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ds002\個人情報\健康保険組合\5.保健事業\人間ドック\人間ドック 申込書\"/>
    </mc:Choice>
  </mc:AlternateContent>
  <bookViews>
    <workbookView xWindow="135" yWindow="315" windowWidth="15180" windowHeight="7170" tabRatio="845"/>
  </bookViews>
  <sheets>
    <sheet name="申込書 (記入例)" sheetId="48" r:id="rId1"/>
    <sheet name="申込書2名用 (記入例)" sheetId="49" r:id="rId2"/>
  </sheets>
  <definedNames>
    <definedName name="_xlnm._FilterDatabase" localSheetId="0" hidden="1">'申込書 (記入例)'!$B$5:$R$6</definedName>
    <definedName name="_xlnm._FilterDatabase" localSheetId="1" hidden="1">'申込書2名用 (記入例)'!$B$5:$R$7</definedName>
    <definedName name="_xlnm.Print_Area" localSheetId="0">'申込書 (記入例)'!$B:$R</definedName>
    <definedName name="_xlnm.Print_Area" localSheetId="1">'申込書2名用 (記入例)'!$B:$R</definedName>
  </definedNames>
  <calcPr calcId="162913"/>
</workbook>
</file>

<file path=xl/calcChain.xml><?xml version="1.0" encoding="utf-8"?>
<calcChain xmlns="http://schemas.openxmlformats.org/spreadsheetml/2006/main">
  <c r="I7" i="49" l="1"/>
  <c r="I6" i="49"/>
  <c r="I6" i="48"/>
</calcChain>
</file>

<file path=xl/sharedStrings.xml><?xml version="1.0" encoding="utf-8"?>
<sst xmlns="http://schemas.openxmlformats.org/spreadsheetml/2006/main" count="247" uniqueCount="121">
  <si>
    <t>受診者氏名</t>
    <rPh sb="0" eb="3">
      <t>ジュシンシャ</t>
    </rPh>
    <rPh sb="3" eb="5">
      <t>シメイ</t>
    </rPh>
    <phoneticPr fontId="5"/>
  </si>
  <si>
    <t>生年月日</t>
    <rPh sb="0" eb="2">
      <t>セイネン</t>
    </rPh>
    <rPh sb="2" eb="4">
      <t>ガッピ</t>
    </rPh>
    <phoneticPr fontId="5"/>
  </si>
  <si>
    <t>受診日</t>
    <rPh sb="0" eb="2">
      <t>ジュシン</t>
    </rPh>
    <rPh sb="2" eb="3">
      <t>ヒ</t>
    </rPh>
    <phoneticPr fontId="5"/>
  </si>
  <si>
    <t>新赤坂クリニック</t>
    <rPh sb="0" eb="1">
      <t>シン</t>
    </rPh>
    <rPh sb="1" eb="3">
      <t>アカサカ</t>
    </rPh>
    <phoneticPr fontId="5"/>
  </si>
  <si>
    <t>銀座富士クリニック</t>
    <rPh sb="0" eb="2">
      <t>ギンザ</t>
    </rPh>
    <rPh sb="2" eb="4">
      <t>フジ</t>
    </rPh>
    <phoneticPr fontId="5"/>
  </si>
  <si>
    <t>PSA</t>
    <phoneticPr fontId="5"/>
  </si>
  <si>
    <t>横浜総合健診センター</t>
    <rPh sb="0" eb="2">
      <t>ヨコハマ</t>
    </rPh>
    <rPh sb="2" eb="4">
      <t>ソウゴウ</t>
    </rPh>
    <rPh sb="4" eb="6">
      <t>ケンシン</t>
    </rPh>
    <phoneticPr fontId="5"/>
  </si>
  <si>
    <t>田坂記念クリニック</t>
    <rPh sb="0" eb="2">
      <t>タサカ</t>
    </rPh>
    <rPh sb="2" eb="4">
      <t>キネン</t>
    </rPh>
    <phoneticPr fontId="5"/>
  </si>
  <si>
    <t>野村病院</t>
    <rPh sb="0" eb="2">
      <t>ノムラ</t>
    </rPh>
    <rPh sb="2" eb="4">
      <t>ビョウイン</t>
    </rPh>
    <phoneticPr fontId="5"/>
  </si>
  <si>
    <t>健診機関</t>
    <rPh sb="0" eb="2">
      <t>ケンシン</t>
    </rPh>
    <rPh sb="2" eb="4">
      <t>キカン</t>
    </rPh>
    <phoneticPr fontId="5"/>
  </si>
  <si>
    <t>東京</t>
    <rPh sb="0" eb="2">
      <t>トウキョウ</t>
    </rPh>
    <phoneticPr fontId="5"/>
  </si>
  <si>
    <t>汐留健診クリニック</t>
    <rPh sb="0" eb="1">
      <t>シオ</t>
    </rPh>
    <rPh sb="1" eb="2">
      <t>リュウ</t>
    </rPh>
    <rPh sb="2" eb="4">
      <t>ケンシン</t>
    </rPh>
    <phoneticPr fontId="5"/>
  </si>
  <si>
    <t>聖路加国際病院</t>
    <rPh sb="0" eb="3">
      <t>セイロカ</t>
    </rPh>
    <rPh sb="3" eb="5">
      <t>コクサイ</t>
    </rPh>
    <rPh sb="5" eb="7">
      <t>ビョウイン</t>
    </rPh>
    <phoneticPr fontId="5"/>
  </si>
  <si>
    <t>東京慈恵会医科大学附属病院</t>
    <rPh sb="0" eb="2">
      <t>トウキョウ</t>
    </rPh>
    <rPh sb="2" eb="4">
      <t>ジケイ</t>
    </rPh>
    <rPh sb="4" eb="5">
      <t>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</si>
  <si>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神奈川</t>
    <rPh sb="0" eb="3">
      <t>カナガワ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</si>
  <si>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</si>
  <si>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</si>
  <si>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柏健診クリニック</t>
    <rPh sb="0" eb="1">
      <t>カシワ</t>
    </rPh>
    <rPh sb="1" eb="3">
      <t>ケンシン</t>
    </rPh>
    <phoneticPr fontId="5"/>
  </si>
  <si>
    <t>花輪クリニック</t>
    <rPh sb="0" eb="2">
      <t>ハナワ</t>
    </rPh>
    <phoneticPr fontId="5"/>
  </si>
  <si>
    <t>札幌</t>
    <rPh sb="0" eb="2">
      <t>サッポロ</t>
    </rPh>
    <phoneticPr fontId="5"/>
  </si>
  <si>
    <t>メディカルプラザ札幌健診クリニック</t>
    <rPh sb="8" eb="10">
      <t>サッポロ</t>
    </rPh>
    <rPh sb="10" eb="12">
      <t>ケンシン</t>
    </rPh>
    <phoneticPr fontId="5"/>
  </si>
  <si>
    <t>栃木</t>
    <rPh sb="0" eb="2">
      <t>トチギ</t>
    </rPh>
    <phoneticPr fontId="5"/>
  </si>
  <si>
    <t>長野</t>
    <rPh sb="0" eb="2">
      <t>ナガノ</t>
    </rPh>
    <phoneticPr fontId="5"/>
  </si>
  <si>
    <t>相澤健康センター</t>
    <rPh sb="0" eb="2">
      <t>アイザワ</t>
    </rPh>
    <rPh sb="2" eb="4">
      <t>ケンコウ</t>
    </rPh>
    <phoneticPr fontId="5"/>
  </si>
  <si>
    <t>名古屋</t>
    <rPh sb="0" eb="3">
      <t>ナゴヤ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</si>
  <si>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</si>
  <si>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</si>
  <si>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大野クリニック</t>
    <rPh sb="0" eb="2">
      <t>オオノ</t>
    </rPh>
    <phoneticPr fontId="5"/>
  </si>
  <si>
    <t>ニッセイ予防医学センター</t>
    <rPh sb="4" eb="6">
      <t>ヨボウ</t>
    </rPh>
    <rPh sb="6" eb="8">
      <t>イガク</t>
    </rPh>
    <phoneticPr fontId="5"/>
  </si>
  <si>
    <t>福岡</t>
    <rPh sb="0" eb="2">
      <t>フクオカ</t>
    </rPh>
    <phoneticPr fontId="5"/>
  </si>
  <si>
    <t>天神クリニック</t>
    <rPh sb="0" eb="2">
      <t>テンジン</t>
    </rPh>
    <phoneticPr fontId="5"/>
  </si>
  <si>
    <t>総合健診センターヘルチェック</t>
    <rPh sb="0" eb="2">
      <t>ソウゴウ</t>
    </rPh>
    <rPh sb="2" eb="4">
      <t>ケンシン</t>
    </rPh>
    <phoneticPr fontId="5"/>
  </si>
  <si>
    <t>広島</t>
    <rPh sb="0" eb="2">
      <t>ヒロシマ</t>
    </rPh>
    <phoneticPr fontId="5"/>
  </si>
  <si>
    <t>大和健診センター</t>
    <rPh sb="0" eb="2">
      <t>ダイワ</t>
    </rPh>
    <rPh sb="2" eb="4">
      <t>ケンシン</t>
    </rPh>
    <phoneticPr fontId="5"/>
  </si>
  <si>
    <t>郵便番号</t>
    <rPh sb="0" eb="4">
      <t>ユウビンバンゴウ</t>
    </rPh>
    <phoneticPr fontId="5"/>
  </si>
  <si>
    <t>戸田中央総合健康管理センター</t>
    <rPh sb="0" eb="2">
      <t>トダ</t>
    </rPh>
    <rPh sb="2" eb="4">
      <t>チュウオウ</t>
    </rPh>
    <rPh sb="4" eb="6">
      <t>ソウゴウ</t>
    </rPh>
    <rPh sb="6" eb="8">
      <t>ケンコウ</t>
    </rPh>
    <rPh sb="8" eb="10">
      <t>カンリ</t>
    </rPh>
    <phoneticPr fontId="5"/>
  </si>
  <si>
    <t>年度末年齢</t>
    <rPh sb="0" eb="2">
      <t>ネンド</t>
    </rPh>
    <rPh sb="2" eb="3">
      <t>マツ</t>
    </rPh>
    <rPh sb="3" eb="5">
      <t>ネンレイ</t>
    </rPh>
    <phoneticPr fontId="5"/>
  </si>
  <si>
    <t>性別</t>
    <rPh sb="0" eb="2">
      <t>セイベツ</t>
    </rPh>
    <phoneticPr fontId="5"/>
  </si>
  <si>
    <t>岡山</t>
    <rPh sb="0" eb="2">
      <t>オカヤマ</t>
    </rPh>
    <phoneticPr fontId="5"/>
  </si>
  <si>
    <t>岡山済生会昭和町健康管理センター</t>
    <phoneticPr fontId="5"/>
  </si>
  <si>
    <t>↓１＝被保険者</t>
    <rPh sb="3" eb="4">
      <t>ヒ</t>
    </rPh>
    <rPh sb="4" eb="7">
      <t>ホケンシャ</t>
    </rPh>
    <phoneticPr fontId="5"/>
  </si>
  <si>
    <t>↓２＝被扶養者</t>
    <rPh sb="3" eb="4">
      <t>ヒ</t>
    </rPh>
    <rPh sb="4" eb="7">
      <t>フヨウシャ</t>
    </rPh>
    <phoneticPr fontId="5"/>
  </si>
  <si>
    <t>↓３＝任継被保険者</t>
    <rPh sb="3" eb="4">
      <t>ニン</t>
    </rPh>
    <rPh sb="4" eb="5">
      <t>ツギ</t>
    </rPh>
    <rPh sb="5" eb="9">
      <t>ヒホケンシャ</t>
    </rPh>
    <phoneticPr fontId="5"/>
  </si>
  <si>
    <t>↓４＝任継被扶養者</t>
    <rPh sb="3" eb="4">
      <t>ニン</t>
    </rPh>
    <rPh sb="4" eb="5">
      <t>ツギ</t>
    </rPh>
    <rPh sb="5" eb="9">
      <t>ヒフヨウシャ</t>
    </rPh>
    <phoneticPr fontId="5"/>
  </si>
  <si>
    <t>記号</t>
    <rPh sb="0" eb="2">
      <t>キゴウ</t>
    </rPh>
    <phoneticPr fontId="5"/>
  </si>
  <si>
    <t>番号</t>
    <rPh sb="0" eb="2">
      <t>バンゴウ</t>
    </rPh>
    <phoneticPr fontId="5"/>
  </si>
  <si>
    <t>サン虎の門クリニック</t>
    <rPh sb="2" eb="3">
      <t>トラ</t>
    </rPh>
    <rPh sb="4" eb="5">
      <t>モン</t>
    </rPh>
    <phoneticPr fontId="5"/>
  </si>
  <si>
    <t>アルシェクリニック</t>
    <phoneticPr fontId="5"/>
  </si>
  <si>
    <t>国際医療福祉大学病院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ビョウイン</t>
    </rPh>
    <phoneticPr fontId="5"/>
  </si>
  <si>
    <t>オリエンタルクリニック</t>
    <phoneticPr fontId="5"/>
  </si>
  <si>
    <t>新宿センタービルクリニック</t>
    <phoneticPr fontId="5"/>
  </si>
  <si>
    <t>メディックス広島健診センター</t>
    <rPh sb="6" eb="8">
      <t>ヒロシマ</t>
    </rPh>
    <rPh sb="8" eb="10">
      <t>ケンシン</t>
    </rPh>
    <phoneticPr fontId="5"/>
  </si>
  <si>
    <t>亀田京橋クリニック</t>
    <rPh sb="0" eb="2">
      <t>カメダ</t>
    </rPh>
    <rPh sb="2" eb="4">
      <t>キョウバシ</t>
    </rPh>
    <phoneticPr fontId="5"/>
  </si>
  <si>
    <t>資格
区分</t>
    <rPh sb="0" eb="2">
      <t>シカク</t>
    </rPh>
    <rPh sb="3" eb="5">
      <t>クブン</t>
    </rPh>
    <phoneticPr fontId="5"/>
  </si>
  <si>
    <t>予約
時間</t>
    <rPh sb="0" eb="2">
      <t>ヨヤク</t>
    </rPh>
    <rPh sb="3" eb="5">
      <t>ジカン</t>
    </rPh>
    <phoneticPr fontId="5"/>
  </si>
  <si>
    <t>東京医科大学病院</t>
    <rPh sb="6" eb="8">
      <t>ビョウイン</t>
    </rPh>
    <phoneticPr fontId="5"/>
  </si>
  <si>
    <t>IMS Me-Lifeクリニック千葉</t>
  </si>
  <si>
    <t xml:space="preserve">IMS Me-Lifeクリニック新宿 </t>
  </si>
  <si>
    <t>○</t>
    <phoneticPr fontId="5"/>
  </si>
  <si>
    <t>マンモ</t>
    <phoneticPr fontId="5"/>
  </si>
  <si>
    <t>エコー＆マンモ</t>
    <phoneticPr fontId="5"/>
  </si>
  <si>
    <t>○</t>
  </si>
  <si>
    <t>大宮シティクリニック</t>
    <rPh sb="0" eb="2">
      <t>オオミヤ</t>
    </rPh>
    <phoneticPr fontId="5"/>
  </si>
  <si>
    <t>エコー</t>
    <phoneticPr fontId="5"/>
  </si>
  <si>
    <t>123-4567</t>
    <phoneticPr fontId="5"/>
  </si>
  <si>
    <t>婦人
科</t>
    <rPh sb="0" eb="2">
      <t>フジン</t>
    </rPh>
    <rPh sb="3" eb="4">
      <t>カ</t>
    </rPh>
    <phoneticPr fontId="5"/>
  </si>
  <si>
    <t>氏名　カナ</t>
    <rPh sb="0" eb="2">
      <t>シメイ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</si>
  <si>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</si>
  <si>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</si>
  <si>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健保　太郎</t>
    <rPh sb="0" eb="2">
      <t>ケンポ</t>
    </rPh>
    <rPh sb="3" eb="5">
      <t>タロウ</t>
    </rPh>
    <phoneticPr fontId="5"/>
  </si>
  <si>
    <t>ケンポ　タロウ</t>
    <phoneticPr fontId="5"/>
  </si>
  <si>
    <t>健保　花子</t>
    <rPh sb="0" eb="2">
      <t>ケンポ</t>
    </rPh>
    <rPh sb="3" eb="5">
      <t>ハナコ</t>
    </rPh>
    <phoneticPr fontId="5"/>
  </si>
  <si>
    <t>ケンポ　ハナコ</t>
    <phoneticPr fontId="5"/>
  </si>
  <si>
    <t>123-4567</t>
  </si>
  <si>
    <t>人間ドック　申込書</t>
    <rPh sb="0" eb="2">
      <t>ニンゲン</t>
    </rPh>
    <rPh sb="6" eb="9">
      <t>モウシコミショ</t>
    </rPh>
    <phoneticPr fontId="5"/>
  </si>
  <si>
    <t>03-3564-5480　　　seikokenpo@seiko.co.jp</t>
    <phoneticPr fontId="5"/>
  </si>
  <si>
    <t>電話
（携帯・自宅
を優先）</t>
    <rPh sb="0" eb="2">
      <t>デンワ</t>
    </rPh>
    <rPh sb="4" eb="6">
      <t>ケイタイ</t>
    </rPh>
    <rPh sb="7" eb="9">
      <t>ジタク</t>
    </rPh>
    <rPh sb="11" eb="13">
      <t>ユウセン</t>
    </rPh>
    <phoneticPr fontId="5"/>
  </si>
  <si>
    <t>東京都中央区銀座4-5-11</t>
    <rPh sb="0" eb="3">
      <t>トウキョウト</t>
    </rPh>
    <rPh sb="3" eb="6">
      <t>チュウオウク</t>
    </rPh>
    <rPh sb="6" eb="8">
      <t>ギンザ</t>
    </rPh>
    <phoneticPr fontId="5"/>
  </si>
  <si>
    <t>03-1234-5678</t>
    <phoneticPr fontId="5"/>
  </si>
  <si>
    <t>マンモ</t>
  </si>
  <si>
    <t>090-1234-5678</t>
    <phoneticPr fontId="5"/>
  </si>
  <si>
    <t>新宿西口・レディース新宿・池袋・日本橋・川崎・横濱ゲートタワー・大宮</t>
    <rPh sb="0" eb="2">
      <t>シンジュク</t>
    </rPh>
    <rPh sb="2" eb="4">
      <t>ニシグチ</t>
    </rPh>
    <rPh sb="10" eb="12">
      <t>シンジュク</t>
    </rPh>
    <rPh sb="13" eb="15">
      <t>イケブクロ</t>
    </rPh>
    <rPh sb="16" eb="19">
      <t>ニホンバシ</t>
    </rPh>
    <rPh sb="20" eb="22">
      <t>カワサキ</t>
    </rPh>
    <rPh sb="23" eb="25">
      <t>ヨコハマ</t>
    </rPh>
    <rPh sb="32" eb="34">
      <t>オオミヤ</t>
    </rPh>
    <phoneticPr fontId="5"/>
  </si>
  <si>
    <t>横浜東口・横浜西口・レディース横浜・ファーストプレイス横浜・</t>
    <rPh sb="0" eb="2">
      <t>ヨコハマ</t>
    </rPh>
    <rPh sb="2" eb="4">
      <t>ヒガシグチ</t>
    </rPh>
    <rPh sb="5" eb="7">
      <t>ヨコハマ</t>
    </rPh>
    <rPh sb="7" eb="9">
      <t>ニシグチ</t>
    </rPh>
    <rPh sb="15" eb="17">
      <t>ヨコハマ</t>
    </rPh>
    <rPh sb="27" eb="29">
      <t>ヨコハマ</t>
    </rPh>
    <phoneticPr fontId="5"/>
  </si>
  <si>
    <t>→※神奈川以外もここを選択</t>
    <rPh sb="2" eb="7">
      <t>カナガワイガイ</t>
    </rPh>
    <rPh sb="11" eb="13">
      <t>センタク</t>
    </rPh>
    <phoneticPr fontId="5"/>
  </si>
  <si>
    <t>女性は全年齢必須</t>
    <rPh sb="0" eb="2">
      <t>ジョセイ</t>
    </rPh>
    <rPh sb="3" eb="6">
      <t>ゼンネンレイ</t>
    </rPh>
    <rPh sb="6" eb="8">
      <t>ヒッス</t>
    </rPh>
    <phoneticPr fontId="5"/>
  </si>
  <si>
    <t>男性50歳以上</t>
    <rPh sb="0" eb="2">
      <t>ダンセイ</t>
    </rPh>
    <rPh sb="4" eb="5">
      <t>サイ</t>
    </rPh>
    <rPh sb="5" eb="7">
      <t>イジョウ</t>
    </rPh>
    <phoneticPr fontId="5"/>
  </si>
  <si>
    <t>費用は健保負担</t>
    <rPh sb="0" eb="2">
      <t>ヒヨウ</t>
    </rPh>
    <rPh sb="3" eb="7">
      <t>ケンポフタン</t>
    </rPh>
    <phoneticPr fontId="5"/>
  </si>
  <si>
    <t>乳腺
ｴｺｰ or ﾏﾝﾓ</t>
    <rPh sb="0" eb="2">
      <t>ニュウセン</t>
    </rPh>
    <phoneticPr fontId="5"/>
  </si>
  <si>
    <t>エコー＆マンモ両方受診の場合、片方は自己負担となります。</t>
    <rPh sb="7" eb="9">
      <t>リョウホウ</t>
    </rPh>
    <rPh sb="9" eb="11">
      <t>ジュシン</t>
    </rPh>
    <rPh sb="12" eb="14">
      <t>バアイ</t>
    </rPh>
    <rPh sb="15" eb="17">
      <t>カタホウ</t>
    </rPh>
    <rPh sb="18" eb="22">
      <t>ジコフタン</t>
    </rPh>
    <phoneticPr fontId="5"/>
  </si>
  <si>
    <t>上記以外の追加検査を受ける場合は、全額自己負担。</t>
    <rPh sb="0" eb="4">
      <t>ジョウキイガイ</t>
    </rPh>
    <rPh sb="5" eb="9">
      <t>ツイカケンサ</t>
    </rPh>
    <rPh sb="10" eb="11">
      <t>ウ</t>
    </rPh>
    <rPh sb="13" eb="15">
      <t>バアイ</t>
    </rPh>
    <rPh sb="17" eb="19">
      <t>ゼンガク</t>
    </rPh>
    <rPh sb="19" eb="23">
      <t>ジコフタン</t>
    </rPh>
    <phoneticPr fontId="5"/>
  </si>
  <si>
    <t>胃内視鏡は、胃部X線との差額負担となります。</t>
    <rPh sb="1" eb="4">
      <t>ナイシキョウ</t>
    </rPh>
    <phoneticPr fontId="5"/>
  </si>
  <si>
    <t>受診当日窓口にてお支払いください。</t>
    <rPh sb="0" eb="2">
      <t>ジュシン</t>
    </rPh>
    <rPh sb="2" eb="4">
      <t>トウジツ</t>
    </rPh>
    <rPh sb="4" eb="6">
      <t>マドグチ</t>
    </rPh>
    <rPh sb="9" eb="11">
      <t>シハラ</t>
    </rPh>
    <phoneticPr fontId="5"/>
  </si>
  <si>
    <t>料金一覧</t>
    <rPh sb="0" eb="2">
      <t>リョウキン</t>
    </rPh>
    <rPh sb="2" eb="4">
      <t>イチラン</t>
    </rPh>
    <phoneticPr fontId="5"/>
  </si>
  <si>
    <t>被保険者・被扶養者</t>
    <rPh sb="0" eb="4">
      <t>ヒホケンシャ</t>
    </rPh>
    <rPh sb="5" eb="9">
      <t>ヒフヨウシャ</t>
    </rPh>
    <phoneticPr fontId="5"/>
  </si>
  <si>
    <t>人間ドック</t>
    <rPh sb="0" eb="2">
      <t>ニンゲン</t>
    </rPh>
    <phoneticPr fontId="5"/>
  </si>
  <si>
    <t>25,000円</t>
    <rPh sb="6" eb="7">
      <t>エン</t>
    </rPh>
    <phoneticPr fontId="5"/>
  </si>
  <si>
    <t>聖路加でのドック</t>
    <rPh sb="0" eb="3">
      <t>セイロカ</t>
    </rPh>
    <phoneticPr fontId="5"/>
  </si>
  <si>
    <t>30,000円</t>
    <rPh sb="6" eb="7">
      <t>エン</t>
    </rPh>
    <phoneticPr fontId="5"/>
  </si>
  <si>
    <t>※自己負担の追加検査をする場合は別途料金が加算されます。</t>
    <rPh sb="1" eb="5">
      <t>ジコフタン</t>
    </rPh>
    <rPh sb="6" eb="10">
      <t>ツイカケンサ</t>
    </rPh>
    <rPh sb="13" eb="15">
      <t>バアイ</t>
    </rPh>
    <rPh sb="16" eb="18">
      <t>ベット</t>
    </rPh>
    <rPh sb="18" eb="20">
      <t>リョウキン</t>
    </rPh>
    <rPh sb="21" eb="23">
      <t>カサン</t>
    </rPh>
    <phoneticPr fontId="5"/>
  </si>
  <si>
    <t>予約が取れましたら、必要事項を漏れなく記入して、</t>
    <rPh sb="0" eb="2">
      <t>ヨヤク</t>
    </rPh>
    <rPh sb="3" eb="4">
      <t>ト</t>
    </rPh>
    <rPh sb="10" eb="14">
      <t>ヒツヨウジコウ</t>
    </rPh>
    <rPh sb="15" eb="16">
      <t>モ</t>
    </rPh>
    <rPh sb="19" eb="21">
      <t>キニュウ</t>
    </rPh>
    <phoneticPr fontId="5"/>
  </si>
  <si>
    <t>勤務先の人事担当部門とセイコー健康保険組合へ</t>
    <rPh sb="0" eb="3">
      <t>キンムサキ</t>
    </rPh>
    <rPh sb="4" eb="6">
      <t>ジンジ</t>
    </rPh>
    <rPh sb="6" eb="10">
      <t>タントウブモン</t>
    </rPh>
    <rPh sb="15" eb="17">
      <t>ケンコウ</t>
    </rPh>
    <rPh sb="17" eb="21">
      <t>ホケンクミアイ</t>
    </rPh>
    <phoneticPr fontId="5"/>
  </si>
  <si>
    <r>
      <rPr>
        <b/>
        <sz val="11"/>
        <color rgb="FF0000FF"/>
        <rFont val="ＭＳ Ｐゴシック"/>
        <family val="3"/>
        <charset val="128"/>
      </rPr>
      <t>メール送信</t>
    </r>
    <r>
      <rPr>
        <sz val="11"/>
        <rFont val="ＭＳ Ｐゴシック"/>
        <family val="3"/>
        <charset val="128"/>
      </rPr>
      <t>してください。</t>
    </r>
    <phoneticPr fontId="5"/>
  </si>
  <si>
    <t>seikokenpo@seiko.co.jp</t>
    <phoneticPr fontId="5"/>
  </si>
  <si>
    <t>健康保険組合で受付後、返信メールをお送りします。</t>
    <rPh sb="0" eb="6">
      <t>ケンコウホケンクミアイ</t>
    </rPh>
    <rPh sb="7" eb="10">
      <t>ウケツケゴ</t>
    </rPh>
    <rPh sb="11" eb="13">
      <t>ヘンシン</t>
    </rPh>
    <rPh sb="18" eb="19">
      <t>オク</t>
    </rPh>
    <phoneticPr fontId="5"/>
  </si>
  <si>
    <t>利用券は発行されません。保険証を持って、受診してください。</t>
    <rPh sb="0" eb="3">
      <t>リヨウケン</t>
    </rPh>
    <rPh sb="4" eb="6">
      <t>ハッコウ</t>
    </rPh>
    <rPh sb="12" eb="15">
      <t>ホケンショウ</t>
    </rPh>
    <rPh sb="16" eb="17">
      <t>モ</t>
    </rPh>
    <rPh sb="20" eb="22">
      <t>ジュシン</t>
    </rPh>
    <phoneticPr fontId="5"/>
  </si>
  <si>
    <t>メールが使用できない方は、申込書をプリントし、</t>
    <rPh sb="4" eb="6">
      <t>シヨウ</t>
    </rPh>
    <rPh sb="10" eb="11">
      <t>カタ</t>
    </rPh>
    <rPh sb="13" eb="16">
      <t>モウシコミショ</t>
    </rPh>
    <phoneticPr fontId="5"/>
  </si>
  <si>
    <t>勤務先の人事担当部門へお送りください。</t>
    <rPh sb="0" eb="3">
      <t>キンムサキ</t>
    </rPh>
    <rPh sb="4" eb="10">
      <t>ジンジタントウブモン</t>
    </rPh>
    <rPh sb="12" eb="13">
      <t>オク</t>
    </rPh>
    <phoneticPr fontId="5"/>
  </si>
  <si>
    <t>受付確認は人事担当部門へメールいたします。</t>
    <rPh sb="0" eb="4">
      <t>ウケツケカクニン</t>
    </rPh>
    <rPh sb="5" eb="11">
      <t>ジンジタントウブモン</t>
    </rPh>
    <phoneticPr fontId="5"/>
  </si>
  <si>
    <t>記載された個人情報は、人間ドックの利用手続き以外の目的には</t>
    <rPh sb="0" eb="2">
      <t>キサイ</t>
    </rPh>
    <rPh sb="5" eb="9">
      <t>コジンジョウホウ</t>
    </rPh>
    <rPh sb="11" eb="13">
      <t>ニンゲン</t>
    </rPh>
    <rPh sb="17" eb="19">
      <t>リヨウ</t>
    </rPh>
    <rPh sb="19" eb="21">
      <t>テツヅ</t>
    </rPh>
    <rPh sb="22" eb="24">
      <t>イガイ</t>
    </rPh>
    <rPh sb="25" eb="27">
      <t>モクテキ</t>
    </rPh>
    <phoneticPr fontId="5"/>
  </si>
  <si>
    <t>利用いたしません。</t>
    <rPh sb="0" eb="2">
      <t>リヨウ</t>
    </rPh>
    <phoneticPr fontId="5"/>
  </si>
  <si>
    <t>健診結果は、健康保険組合も健診機関から提供を受けることに</t>
    <rPh sb="0" eb="4">
      <t>ケンシンケッカ</t>
    </rPh>
    <rPh sb="6" eb="12">
      <t>ケンコウホケンクミアイ</t>
    </rPh>
    <rPh sb="13" eb="17">
      <t>ケンシンキカン</t>
    </rPh>
    <rPh sb="19" eb="21">
      <t>テイキョウ</t>
    </rPh>
    <rPh sb="22" eb="23">
      <t>ウ</t>
    </rPh>
    <phoneticPr fontId="5"/>
  </si>
  <si>
    <t>なります。申込書をいただいたことで、同意をえたものとします。</t>
    <rPh sb="5" eb="8">
      <t>モウシコミショ</t>
    </rPh>
    <rPh sb="18" eb="20">
      <t>ドウイ</t>
    </rPh>
    <phoneticPr fontId="5"/>
  </si>
  <si>
    <t>健診機関から送付される『結果表』のコピーを速やかに、</t>
    <rPh sb="0" eb="4">
      <t>ケンシンキカン</t>
    </rPh>
    <rPh sb="6" eb="8">
      <t>ソウフ</t>
    </rPh>
    <rPh sb="12" eb="14">
      <t>ケッカ</t>
    </rPh>
    <rPh sb="14" eb="15">
      <t>ヒョウ</t>
    </rPh>
    <rPh sb="21" eb="22">
      <t>スミ</t>
    </rPh>
    <phoneticPr fontId="5"/>
  </si>
  <si>
    <t>人事担当部門（健康相談室、医務室等を含む）に提出してくだい。</t>
    <rPh sb="0" eb="4">
      <t>ジンジタントウ</t>
    </rPh>
    <rPh sb="4" eb="6">
      <t>ブモン</t>
    </rPh>
    <rPh sb="7" eb="12">
      <t>ケンコウソウダンシツ</t>
    </rPh>
    <rPh sb="13" eb="17">
      <t>イムシツトウ</t>
    </rPh>
    <rPh sb="18" eb="19">
      <t>フク</t>
    </rPh>
    <rPh sb="22" eb="24">
      <t>テイシュツ</t>
    </rPh>
    <phoneticPr fontId="5"/>
  </si>
  <si>
    <t>（被扶養者を除く）</t>
    <rPh sb="1" eb="5">
      <t>ヒフヨウシャ</t>
    </rPh>
    <rPh sb="6" eb="7">
      <t>ノゾ</t>
    </rPh>
    <phoneticPr fontId="5"/>
  </si>
  <si>
    <t>人事担当部門は貴重品便で健康保険組合へお送りください。</t>
    <rPh sb="0" eb="6">
      <t>ジンジタントウブモン</t>
    </rPh>
    <rPh sb="7" eb="11">
      <t>キチョウヒンビン</t>
    </rPh>
    <rPh sb="12" eb="18">
      <t>ケンコウホケンクミアイ</t>
    </rPh>
    <rPh sb="20" eb="21">
      <t>オク</t>
    </rPh>
    <phoneticPr fontId="5"/>
  </si>
  <si>
    <t xml:space="preserve">KDX銀座一丁目ビル6階　　 </t>
    <phoneticPr fontId="5"/>
  </si>
  <si>
    <t xml:space="preserve">セイコー健康保険組合  保険者番号：０６１３５４０４ </t>
    <rPh sb="4" eb="6">
      <t>ケンコウ</t>
    </rPh>
    <rPh sb="6" eb="10">
      <t>ホケンクミアイ</t>
    </rPh>
    <phoneticPr fontId="5"/>
  </si>
  <si>
    <t xml:space="preserve">〒104-0061　東京都中央区銀座1-20-14　          </t>
    <rPh sb="10" eb="13">
      <t>トウキョウト</t>
    </rPh>
    <rPh sb="13" eb="16">
      <t>チュウオウク</t>
    </rPh>
    <rPh sb="16" eb="18">
      <t>ギンザ</t>
    </rPh>
    <phoneticPr fontId="5"/>
  </si>
  <si>
    <t>自宅住所</t>
    <rPh sb="0" eb="2">
      <t>ジタク</t>
    </rPh>
    <rPh sb="2" eb="4">
      <t>ジュウショ</t>
    </rPh>
    <phoneticPr fontId="5"/>
  </si>
  <si>
    <t>2023/6/5版</t>
    <rPh sb="8" eb="9">
      <t>ハン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</si>
</sst>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99999]####\-####;\(00\)\ ####\-####"/>
    <numFmt numFmtId="177" formatCode="[$-411]ggge&quot;年&quot;m&quot;月&quot;d&quot;日&quot;;@"/>
    <numFmt numFmtId="178" formatCode="yyyy/m/d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/>
    <xf numFmtId="0" fontId="4" fillId="0" borderId="2" xfId="1" applyFont="1" applyFill="1" applyBorder="1">
      <alignment vertical="center"/>
    </xf>
    <xf numFmtId="0" fontId="0" fillId="0" borderId="2" xfId="1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 shrinkToFit="1"/>
    </xf>
    <xf numFmtId="0" fontId="6" fillId="0" borderId="0" xfId="0" applyNumberFormat="1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20" fontId="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20" fontId="0" fillId="0" borderId="3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78" fontId="14" fillId="0" borderId="0" xfId="0" applyNumberFormat="1" applyFont="1" applyFill="1" applyAlignment="1">
      <alignment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right" vertical="center"/>
    </xf>
    <xf numFmtId="177" fontId="0" fillId="0" borderId="0" xfId="0" applyNumberFormat="1" applyFont="1" applyFill="1" applyBorder="1" applyAlignment="1">
      <alignment horizontal="left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horizontal="center" vertical="center"/>
    </xf>
    <xf numFmtId="177" fontId="0" fillId="2" borderId="2" xfId="0" applyNumberFormat="1" applyFont="1" applyFill="1" applyBorder="1" applyAlignment="1" applyProtection="1">
      <alignment horizontal="center" vertical="center"/>
    </xf>
    <xf numFmtId="0" fontId="0" fillId="2" borderId="1" xfId="1" applyFont="1" applyFill="1" applyBorder="1" applyAlignment="1" applyProtection="1">
      <alignment vertical="center"/>
    </xf>
    <xf numFmtId="177" fontId="4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left" vertical="center" shrinkToFit="1"/>
    </xf>
    <xf numFmtId="176" fontId="0" fillId="2" borderId="2" xfId="0" applyNumberFormat="1" applyFont="1" applyFill="1" applyBorder="1" applyAlignment="1" applyProtection="1">
      <alignment horizontal="center" vertical="center"/>
    </xf>
    <xf numFmtId="176" fontId="0" fillId="2" borderId="2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3" applyFill="1" applyAlignment="1">
      <alignment vertical="center"/>
    </xf>
    <xf numFmtId="0" fontId="13" fillId="0" borderId="0" xfId="0" applyFont="1" applyFill="1" applyAlignment="1">
      <alignment vertical="center"/>
    </xf>
    <xf numFmtId="0" fontId="11" fillId="2" borderId="2" xfId="0" applyFont="1" applyFill="1" applyBorder="1" applyAlignment="1" applyProtection="1">
      <alignment horizontal="center" vertical="center"/>
    </xf>
    <xf numFmtId="20" fontId="4" fillId="2" borderId="3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14" fontId="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2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20" fontId="0" fillId="0" borderId="15" xfId="0" applyNumberFormat="1" applyFont="1" applyFill="1" applyBorder="1" applyAlignment="1">
      <alignment horizontal="center" vertical="center"/>
    </xf>
    <xf numFmtId="20" fontId="0" fillId="0" borderId="4" xfId="0" applyNumberFormat="1" applyFont="1" applyFill="1" applyBorder="1" applyAlignment="1">
      <alignment horizontal="center" vertical="center"/>
    </xf>
    <xf numFmtId="20" fontId="0" fillId="0" borderId="16" xfId="0" applyNumberFormat="1" applyFont="1" applyFill="1" applyBorder="1" applyAlignment="1">
      <alignment horizontal="center" vertical="center"/>
    </xf>
    <xf numFmtId="20" fontId="0" fillId="0" borderId="17" xfId="0" applyNumberFormat="1" applyFont="1" applyFill="1" applyBorder="1" applyAlignment="1">
      <alignment horizontal="center" vertical="center"/>
    </xf>
    <xf numFmtId="20" fontId="0" fillId="0" borderId="6" xfId="0" applyNumberFormat="1" applyFont="1" applyFill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6">
    <cellStyle name="ハイパーリンク" xfId="3" builtinId="8"/>
    <cellStyle name="標準" xfId="0" builtinId="0"/>
    <cellStyle name="標準 2" xfId="2"/>
    <cellStyle name="標準 2 2" xfId="4"/>
    <cellStyle name="標準 2 3" xfId="5"/>
    <cellStyle name="標準_人間Ｄ・健診機関別料金表" xfId="1"/>
  </cellStyles>
  <dxfs count="0"/>
  <tableStyles count="0" defaultTableStyle="TableStyleMedium2" defaultPivotStyle="PivotStyleLight16"/>
  <colors>
    <mruColors>
      <color rgb="FFFFCC99"/>
      <color rgb="FFFFCCFF"/>
      <color rgb="FF0000FF"/>
      <color rgb="FF00FFFF"/>
      <color rgb="FFFFFF99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kokenpo@seik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ikokenpo@seik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zoomScale="98" zoomScaleNormal="98" workbookViewId="0">
      <selection activeCell="B6" sqref="B6"/>
    </sheetView>
  </sheetViews>
  <sheetFormatPr defaultColWidth="9" defaultRowHeight="13.5" x14ac:dyDescent="0.15"/>
  <cols>
    <col min="1" max="1" width="3.625" style="10" customWidth="1"/>
    <col min="2" max="2" width="4.625" style="11" customWidth="1"/>
    <col min="3" max="3" width="6.625" style="3" customWidth="1"/>
    <col min="4" max="4" width="16.625" style="3" bestFit="1" customWidth="1"/>
    <col min="5" max="5" width="16.625" style="3" customWidth="1"/>
    <col min="6" max="7" width="4.25" style="5" customWidth="1"/>
    <col min="8" max="8" width="17.625" style="13" customWidth="1"/>
    <col min="9" max="9" width="7.125" style="28" bestFit="1" customWidth="1"/>
    <col min="10" max="10" width="32.75" style="15" bestFit="1" customWidth="1"/>
    <col min="11" max="11" width="17.625" style="33" customWidth="1"/>
    <col min="12" max="12" width="8.625" style="18" customWidth="1"/>
    <col min="13" max="13" width="4.625" style="5" customWidth="1"/>
    <col min="14" max="14" width="13.125" style="19" customWidth="1"/>
    <col min="15" max="15" width="4.625" style="8" customWidth="1"/>
    <col min="16" max="16" width="10.625" style="27" customWidth="1"/>
    <col min="17" max="17" width="48.625" style="17" bestFit="1" customWidth="1"/>
    <col min="18" max="18" width="14.5" style="17" customWidth="1"/>
    <col min="19" max="491" width="9" style="10"/>
    <col min="492" max="492" width="8" style="10" bestFit="1" customWidth="1"/>
    <col min="493" max="16384" width="9" style="10"/>
  </cols>
  <sheetData>
    <row r="1" spans="2:20" x14ac:dyDescent="0.15">
      <c r="B1" s="64" t="s">
        <v>74</v>
      </c>
      <c r="C1" s="65"/>
      <c r="D1" s="65"/>
      <c r="E1" s="66"/>
      <c r="F1" s="21" t="s">
        <v>40</v>
      </c>
      <c r="I1" s="29"/>
      <c r="J1" s="14"/>
      <c r="L1" s="14"/>
      <c r="M1" s="14"/>
      <c r="N1" s="14"/>
      <c r="P1" s="5"/>
      <c r="Q1" s="26"/>
      <c r="R1" s="60" t="s">
        <v>117</v>
      </c>
    </row>
    <row r="2" spans="2:20" x14ac:dyDescent="0.15">
      <c r="B2" s="67"/>
      <c r="C2" s="68"/>
      <c r="D2" s="68"/>
      <c r="E2" s="69"/>
      <c r="F2" s="21" t="s">
        <v>41</v>
      </c>
      <c r="I2" s="29"/>
      <c r="L2" s="15"/>
      <c r="M2" s="15"/>
      <c r="N2" s="15"/>
      <c r="P2" s="5"/>
      <c r="Q2" s="26"/>
      <c r="R2" s="60" t="s">
        <v>118</v>
      </c>
    </row>
    <row r="3" spans="2:20" ht="14.25" thickBot="1" x14ac:dyDescent="0.2">
      <c r="B3" s="70"/>
      <c r="C3" s="71"/>
      <c r="D3" s="71"/>
      <c r="E3" s="72"/>
      <c r="F3" s="21" t="s">
        <v>42</v>
      </c>
      <c r="G3" s="16"/>
      <c r="I3" s="29"/>
      <c r="M3" s="73" t="s">
        <v>86</v>
      </c>
      <c r="N3" s="73"/>
      <c r="O3" s="73"/>
      <c r="P3" s="73"/>
      <c r="Q3" s="35"/>
      <c r="R3" s="35" t="s">
        <v>116</v>
      </c>
    </row>
    <row r="4" spans="2:20" x14ac:dyDescent="0.15">
      <c r="B4" s="26"/>
      <c r="C4" s="5"/>
      <c r="F4" s="21" t="s">
        <v>43</v>
      </c>
      <c r="H4" s="12"/>
      <c r="I4" s="30">
        <v>45382</v>
      </c>
      <c r="M4" s="73" t="s">
        <v>84</v>
      </c>
      <c r="N4" s="73"/>
      <c r="O4" s="74" t="s">
        <v>85</v>
      </c>
      <c r="P4" s="75"/>
      <c r="Q4" s="26"/>
      <c r="R4" s="60" t="s">
        <v>75</v>
      </c>
    </row>
    <row r="5" spans="2:20" s="8" customFormat="1" ht="54" x14ac:dyDescent="0.15">
      <c r="B5" s="6" t="s">
        <v>44</v>
      </c>
      <c r="C5" s="4" t="s">
        <v>45</v>
      </c>
      <c r="D5" s="4" t="s">
        <v>0</v>
      </c>
      <c r="E5" s="4" t="s">
        <v>66</v>
      </c>
      <c r="F5" s="9" t="s">
        <v>53</v>
      </c>
      <c r="G5" s="4" t="s">
        <v>37</v>
      </c>
      <c r="H5" s="37" t="s">
        <v>1</v>
      </c>
      <c r="I5" s="31" t="s">
        <v>36</v>
      </c>
      <c r="J5" s="20" t="s">
        <v>9</v>
      </c>
      <c r="K5" s="25" t="s">
        <v>2</v>
      </c>
      <c r="L5" s="22" t="s">
        <v>54</v>
      </c>
      <c r="M5" s="38" t="s">
        <v>65</v>
      </c>
      <c r="N5" s="51" t="s">
        <v>87</v>
      </c>
      <c r="O5" s="39" t="s">
        <v>5</v>
      </c>
      <c r="P5" s="7" t="s">
        <v>34</v>
      </c>
      <c r="Q5" s="7" t="s">
        <v>119</v>
      </c>
      <c r="R5" s="32" t="s">
        <v>76</v>
      </c>
    </row>
    <row r="6" spans="2:20" s="8" customFormat="1" ht="20.100000000000001" customHeight="1" x14ac:dyDescent="0.15">
      <c r="B6" s="56">
        <v>11</v>
      </c>
      <c r="C6" s="41">
        <v>1234</v>
      </c>
      <c r="D6" s="41" t="s">
        <v>69</v>
      </c>
      <c r="E6" s="41" t="s">
        <v>70</v>
      </c>
      <c r="F6" s="42">
        <v>1</v>
      </c>
      <c r="G6" s="42" t="s">
        <v>67</v>
      </c>
      <c r="H6" s="43">
        <v>29775</v>
      </c>
      <c r="I6" s="42">
        <f>DATEDIF(H6,$I$4,"y")</f>
        <v>42</v>
      </c>
      <c r="J6" s="44" t="s">
        <v>12</v>
      </c>
      <c r="K6" s="45">
        <v>45047</v>
      </c>
      <c r="L6" s="57">
        <v>0.375</v>
      </c>
      <c r="M6" s="42"/>
      <c r="N6" s="46"/>
      <c r="O6" s="42" t="s">
        <v>61</v>
      </c>
      <c r="P6" s="47" t="s">
        <v>64</v>
      </c>
      <c r="Q6" s="48" t="s">
        <v>77</v>
      </c>
      <c r="R6" s="47" t="s">
        <v>78</v>
      </c>
      <c r="S6" s="49"/>
      <c r="T6" s="50"/>
    </row>
    <row r="7" spans="2:20" ht="20.100000000000001" customHeight="1" x14ac:dyDescent="0.15"/>
    <row r="8" spans="2:20" x14ac:dyDescent="0.15">
      <c r="F8" s="5">
        <v>1</v>
      </c>
      <c r="G8" s="5" t="s">
        <v>67</v>
      </c>
      <c r="I8" s="63" t="s">
        <v>10</v>
      </c>
      <c r="J8" s="1" t="s">
        <v>57</v>
      </c>
      <c r="M8" s="5" t="s">
        <v>58</v>
      </c>
      <c r="N8" s="34" t="s">
        <v>63</v>
      </c>
      <c r="O8" s="5" t="s">
        <v>58</v>
      </c>
    </row>
    <row r="9" spans="2:20" x14ac:dyDescent="0.15">
      <c r="F9" s="5">
        <v>2</v>
      </c>
      <c r="G9" s="5" t="s">
        <v>68</v>
      </c>
      <c r="I9" s="63"/>
      <c r="J9" s="2" t="s">
        <v>52</v>
      </c>
      <c r="N9" s="34" t="s">
        <v>59</v>
      </c>
      <c r="O9" s="5"/>
    </row>
    <row r="10" spans="2:20" x14ac:dyDescent="0.15">
      <c r="F10" s="5">
        <v>3</v>
      </c>
      <c r="I10" s="63"/>
      <c r="J10" s="2" t="s">
        <v>4</v>
      </c>
      <c r="N10" s="34" t="s">
        <v>60</v>
      </c>
      <c r="O10" s="5"/>
    </row>
    <row r="11" spans="2:20" x14ac:dyDescent="0.15">
      <c r="F11" s="5">
        <v>4</v>
      </c>
      <c r="I11" s="63"/>
      <c r="J11" s="2" t="s">
        <v>11</v>
      </c>
      <c r="N11" s="34"/>
    </row>
    <row r="12" spans="2:20" x14ac:dyDescent="0.15">
      <c r="I12" s="63"/>
      <c r="J12" s="2" t="s">
        <v>46</v>
      </c>
      <c r="N12" s="40"/>
    </row>
    <row r="13" spans="2:20" x14ac:dyDescent="0.15">
      <c r="I13" s="63"/>
      <c r="J13" s="23" t="s">
        <v>50</v>
      </c>
      <c r="N13" s="40" t="s">
        <v>88</v>
      </c>
    </row>
    <row r="14" spans="2:20" x14ac:dyDescent="0.15">
      <c r="I14" s="63"/>
      <c r="J14" s="23" t="s">
        <v>3</v>
      </c>
      <c r="N14" s="36" t="s">
        <v>89</v>
      </c>
    </row>
    <row r="15" spans="2:20" x14ac:dyDescent="0.15">
      <c r="B15" s="52">
        <v>1</v>
      </c>
      <c r="C15" s="3" t="s">
        <v>99</v>
      </c>
      <c r="I15" s="63"/>
      <c r="J15" s="2" t="s">
        <v>12</v>
      </c>
      <c r="N15" s="36" t="s">
        <v>90</v>
      </c>
    </row>
    <row r="16" spans="2:20" x14ac:dyDescent="0.15">
      <c r="B16" s="52"/>
      <c r="C16" s="53" t="s">
        <v>100</v>
      </c>
      <c r="D16" s="53"/>
      <c r="E16" s="53"/>
      <c r="I16" s="63"/>
      <c r="J16" s="2" t="s">
        <v>7</v>
      </c>
      <c r="N16" s="36" t="s">
        <v>91</v>
      </c>
    </row>
    <row r="17" spans="2:13" x14ac:dyDescent="0.15">
      <c r="B17" s="52"/>
      <c r="C17" s="3" t="s">
        <v>101</v>
      </c>
      <c r="I17" s="63"/>
      <c r="J17" s="2" t="s">
        <v>55</v>
      </c>
    </row>
    <row r="18" spans="2:13" x14ac:dyDescent="0.15">
      <c r="B18" s="52"/>
      <c r="C18" s="54" t="s">
        <v>102</v>
      </c>
      <c r="I18" s="63"/>
      <c r="J18" s="23" t="s">
        <v>13</v>
      </c>
    </row>
    <row r="19" spans="2:13" x14ac:dyDescent="0.15">
      <c r="I19" s="63"/>
      <c r="J19" s="1" t="s">
        <v>8</v>
      </c>
    </row>
    <row r="20" spans="2:13" x14ac:dyDescent="0.15">
      <c r="B20" s="52">
        <v>2</v>
      </c>
      <c r="C20" s="3" t="s">
        <v>103</v>
      </c>
      <c r="I20" s="63" t="s">
        <v>14</v>
      </c>
      <c r="J20" s="24" t="s">
        <v>31</v>
      </c>
      <c r="K20" s="36" t="s">
        <v>83</v>
      </c>
      <c r="M20" s="12" t="s">
        <v>82</v>
      </c>
    </row>
    <row r="21" spans="2:13" x14ac:dyDescent="0.15">
      <c r="B21" s="52"/>
      <c r="I21" s="63"/>
      <c r="J21" s="23" t="s">
        <v>6</v>
      </c>
      <c r="M21" s="12" t="s">
        <v>81</v>
      </c>
    </row>
    <row r="22" spans="2:13" x14ac:dyDescent="0.15">
      <c r="B22" s="52">
        <v>3</v>
      </c>
      <c r="C22" s="55" t="s">
        <v>104</v>
      </c>
      <c r="I22" s="63" t="s">
        <v>15</v>
      </c>
      <c r="J22" s="2" t="s">
        <v>47</v>
      </c>
    </row>
    <row r="23" spans="2:13" x14ac:dyDescent="0.15">
      <c r="B23" s="52"/>
      <c r="I23" s="63"/>
      <c r="J23" s="2" t="s">
        <v>62</v>
      </c>
    </row>
    <row r="24" spans="2:13" x14ac:dyDescent="0.15">
      <c r="B24" s="52">
        <v>4</v>
      </c>
      <c r="C24" s="3" t="s">
        <v>105</v>
      </c>
      <c r="I24" s="63"/>
      <c r="J24" s="2" t="s">
        <v>35</v>
      </c>
    </row>
    <row r="25" spans="2:13" x14ac:dyDescent="0.15">
      <c r="B25" s="52"/>
      <c r="C25" s="3" t="s">
        <v>106</v>
      </c>
      <c r="I25" s="63" t="s">
        <v>16</v>
      </c>
      <c r="J25" s="1" t="s">
        <v>56</v>
      </c>
    </row>
    <row r="26" spans="2:13" x14ac:dyDescent="0.15">
      <c r="B26" s="52"/>
      <c r="C26" s="3" t="s">
        <v>115</v>
      </c>
      <c r="I26" s="63"/>
      <c r="J26" s="2" t="s">
        <v>17</v>
      </c>
    </row>
    <row r="27" spans="2:13" x14ac:dyDescent="0.15">
      <c r="C27" s="3" t="s">
        <v>107</v>
      </c>
      <c r="I27" s="63"/>
      <c r="J27" s="2" t="s">
        <v>18</v>
      </c>
    </row>
    <row r="28" spans="2:13" x14ac:dyDescent="0.15">
      <c r="I28" s="37" t="s">
        <v>19</v>
      </c>
      <c r="J28" s="1" t="s">
        <v>20</v>
      </c>
    </row>
    <row r="29" spans="2:13" x14ac:dyDescent="0.15">
      <c r="B29" s="52">
        <v>5</v>
      </c>
      <c r="C29" s="3" t="s">
        <v>108</v>
      </c>
      <c r="I29" s="37" t="s">
        <v>21</v>
      </c>
      <c r="J29" s="2" t="s">
        <v>48</v>
      </c>
    </row>
    <row r="30" spans="2:13" x14ac:dyDescent="0.15">
      <c r="C30" s="3" t="s">
        <v>109</v>
      </c>
      <c r="I30" s="37" t="s">
        <v>22</v>
      </c>
      <c r="J30" s="1" t="s">
        <v>23</v>
      </c>
    </row>
    <row r="31" spans="2:13" x14ac:dyDescent="0.15">
      <c r="B31" s="52"/>
      <c r="I31" s="37" t="s">
        <v>24</v>
      </c>
      <c r="J31" s="2" t="s">
        <v>49</v>
      </c>
    </row>
    <row r="32" spans="2:13" x14ac:dyDescent="0.15">
      <c r="B32" s="52">
        <v>6</v>
      </c>
      <c r="C32" s="3" t="s">
        <v>110</v>
      </c>
      <c r="I32" s="37" t="s">
        <v>25</v>
      </c>
      <c r="J32" s="2" t="s">
        <v>33</v>
      </c>
    </row>
    <row r="33" spans="2:18" x14ac:dyDescent="0.15">
      <c r="B33" s="52"/>
      <c r="C33" s="3" t="s">
        <v>111</v>
      </c>
      <c r="I33" s="63" t="s">
        <v>26</v>
      </c>
      <c r="J33" s="2" t="s">
        <v>27</v>
      </c>
    </row>
    <row r="34" spans="2:18" x14ac:dyDescent="0.15">
      <c r="B34" s="52"/>
      <c r="I34" s="63"/>
      <c r="J34" s="1" t="s">
        <v>28</v>
      </c>
      <c r="L34" s="18" t="s">
        <v>92</v>
      </c>
    </row>
    <row r="35" spans="2:18" x14ac:dyDescent="0.15">
      <c r="B35" s="52">
        <v>7</v>
      </c>
      <c r="C35" s="3" t="s">
        <v>112</v>
      </c>
      <c r="I35" s="37" t="s">
        <v>38</v>
      </c>
      <c r="J35" s="2" t="s">
        <v>39</v>
      </c>
      <c r="L35" s="61" t="s">
        <v>93</v>
      </c>
      <c r="M35" s="61"/>
      <c r="N35" s="61"/>
      <c r="O35" s="62" t="s">
        <v>94</v>
      </c>
      <c r="P35" s="62"/>
      <c r="Q35" s="7" t="s">
        <v>95</v>
      </c>
    </row>
    <row r="36" spans="2:18" x14ac:dyDescent="0.15">
      <c r="B36" s="52"/>
      <c r="C36" s="3" t="s">
        <v>113</v>
      </c>
      <c r="I36" s="37" t="s">
        <v>32</v>
      </c>
      <c r="J36" s="2" t="s">
        <v>51</v>
      </c>
      <c r="L36" s="61"/>
      <c r="M36" s="61"/>
      <c r="N36" s="61"/>
      <c r="O36" s="62" t="s">
        <v>96</v>
      </c>
      <c r="P36" s="62"/>
      <c r="Q36" s="7" t="s">
        <v>97</v>
      </c>
    </row>
    <row r="37" spans="2:18" x14ac:dyDescent="0.15">
      <c r="B37" s="52"/>
      <c r="C37" s="3" t="s">
        <v>114</v>
      </c>
      <c r="I37" s="37" t="s">
        <v>29</v>
      </c>
      <c r="J37" s="23" t="s">
        <v>30</v>
      </c>
      <c r="L37" s="18" t="s">
        <v>98</v>
      </c>
    </row>
    <row r="38" spans="2:18" x14ac:dyDescent="0.15">
      <c r="J38" s="33"/>
      <c r="K38" s="18"/>
      <c r="L38" s="5"/>
      <c r="M38" s="19"/>
      <c r="N38" s="8"/>
      <c r="O38" s="27"/>
      <c r="P38" s="17"/>
      <c r="R38" s="59" t="s">
        <v>120</v>
      </c>
    </row>
  </sheetData>
  <sheetProtection algorithmName="SHA-512" hashValue="xd3hyzjV+a8QpVrrLvU5hioD0Pj1ST25jg90/cDBQUBG1hkIkJtyGnMnFykMkuy5uWr1Tx1n6zHX1oq9H4BVAQ==" saltValue="aLMAoBx5kiYhMT3nRjxfgw==" spinCount="100000" sheet="1" objects="1" scenarios="1"/>
  <mergeCells count="12">
    <mergeCell ref="I20:I21"/>
    <mergeCell ref="B1:E3"/>
    <mergeCell ref="M3:P3"/>
    <mergeCell ref="M4:N4"/>
    <mergeCell ref="O4:P4"/>
    <mergeCell ref="I8:I19"/>
    <mergeCell ref="L35:N36"/>
    <mergeCell ref="O35:P35"/>
    <mergeCell ref="O36:P36"/>
    <mergeCell ref="I22:I24"/>
    <mergeCell ref="I25:I27"/>
    <mergeCell ref="I33:I34"/>
  </mergeCells>
  <phoneticPr fontId="5"/>
  <dataValidations count="10">
    <dataValidation type="list" allowBlank="1" showInputMessage="1" showErrorMessage="1" sqref="J6">
      <formula1>$J$7:$J$37</formula1>
    </dataValidation>
    <dataValidation type="list" imeMode="hiragana" allowBlank="1" showInputMessage="1" showErrorMessage="1" sqref="O6">
      <formula1>$O$7:$O$8</formula1>
    </dataValidation>
    <dataValidation type="list" imeMode="fullKatakana" allowBlank="1" showInputMessage="1" showErrorMessage="1" sqref="N6">
      <formula1>$N$7:$N$10</formula1>
    </dataValidation>
    <dataValidation type="list" imeMode="hiragana" allowBlank="1" showInputMessage="1" showErrorMessage="1" sqref="M6">
      <formula1>$M$7:$M$8</formula1>
    </dataValidation>
    <dataValidation type="list" imeMode="halfAlpha" allowBlank="1" showInputMessage="1" showErrorMessage="1" sqref="F6">
      <formula1>$F$7:$F$11</formula1>
    </dataValidation>
    <dataValidation type="list" imeMode="halfAlpha" allowBlank="1" showInputMessage="1" showErrorMessage="1" sqref="G6">
      <formula1>$G$7:$G$9</formula1>
    </dataValidation>
    <dataValidation imeMode="off" allowBlank="1" showInputMessage="1" showErrorMessage="1" sqref="P39:R1048576 O38:Q38 Q34:Q37 P5:Q33 P37 P34 R5:R37"/>
    <dataValidation imeMode="fullKatakana" allowBlank="1" showInputMessage="1" showErrorMessage="1" sqref="N39:N1048576 M38 N5 N7:N14 N16:N34 N37"/>
    <dataValidation imeMode="halfAlpha" allowBlank="1" showInputMessage="1" showErrorMessage="1" sqref="F1:F2 H4 K38 L39:L1048576 Q1:R1 F3:G5 P1:P2 B29 B1 C28:C1048576 B31:B1048576 L37 L3:L35 B5:B18 C4:C16 F7:G14 F38:G1048576 C24:C25 C18 G15:G37 F15:F26 F28:F37 B20:B26"/>
    <dataValidation imeMode="hiragana" allowBlank="1" showInputMessage="1" showErrorMessage="1" sqref="H3 N38 O39:O1048576 L38 M39:M1048576 Q3:R3 M3:M5 M37 M7:M34 O4:O5 H5:H1048576 O1:O2 O7:O37 D4:E18 D28:E1048576 D20:E26"/>
  </dataValidations>
  <hyperlinks>
    <hyperlink ref="C18" r:id="rId1"/>
  </hyperlinks>
  <printOptions horizontalCentered="1"/>
  <pageMargins left="0.15748031496062992" right="0.15748031496062992" top="1.1811023622047245" bottom="0.98425196850393704" header="0.51181102362204722" footer="0.51181102362204722"/>
  <pageSetup paperSize="9" scale="62" fitToHeight="100" orientation="landscape" cellComments="asDisplayed" horizontalDpi="300" verticalDpi="300" r:id="rId2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9"/>
  <sheetViews>
    <sheetView zoomScale="98" zoomScaleNormal="98" workbookViewId="0">
      <selection activeCell="B6" sqref="B6"/>
    </sheetView>
  </sheetViews>
  <sheetFormatPr defaultColWidth="9" defaultRowHeight="13.5" x14ac:dyDescent="0.15"/>
  <cols>
    <col min="1" max="1" width="3.625" style="10" customWidth="1"/>
    <col min="2" max="2" width="4.625" style="11" customWidth="1"/>
    <col min="3" max="3" width="6.625" style="3" customWidth="1"/>
    <col min="4" max="4" width="16.625" style="3" bestFit="1" customWidth="1"/>
    <col min="5" max="5" width="16.625" style="3" customWidth="1"/>
    <col min="6" max="7" width="4.25" style="5" customWidth="1"/>
    <col min="8" max="8" width="17.625" style="13" customWidth="1"/>
    <col min="9" max="9" width="7.125" style="28" bestFit="1" customWidth="1"/>
    <col min="10" max="10" width="32.75" style="15" bestFit="1" customWidth="1"/>
    <col min="11" max="11" width="17.625" style="33" customWidth="1"/>
    <col min="12" max="12" width="8.625" style="18" customWidth="1"/>
    <col min="13" max="13" width="4.625" style="5" customWidth="1"/>
    <col min="14" max="14" width="13.125" style="19" customWidth="1"/>
    <col min="15" max="15" width="4.625" style="8" customWidth="1"/>
    <col min="16" max="16" width="10.625" style="27" customWidth="1"/>
    <col min="17" max="17" width="48.625" style="17" bestFit="1" customWidth="1"/>
    <col min="18" max="18" width="14.5" style="17" customWidth="1"/>
    <col min="19" max="491" width="9" style="10"/>
    <col min="492" max="492" width="8" style="10" bestFit="1" customWidth="1"/>
    <col min="493" max="16384" width="9" style="10"/>
  </cols>
  <sheetData>
    <row r="1" spans="2:19" x14ac:dyDescent="0.15">
      <c r="B1" s="64" t="s">
        <v>74</v>
      </c>
      <c r="C1" s="65"/>
      <c r="D1" s="65"/>
      <c r="E1" s="66"/>
      <c r="F1" s="21" t="s">
        <v>40</v>
      </c>
      <c r="I1" s="29"/>
      <c r="J1" s="14"/>
      <c r="L1" s="14"/>
      <c r="M1" s="14"/>
      <c r="N1" s="14"/>
      <c r="P1" s="5"/>
      <c r="Q1" s="26"/>
      <c r="R1" s="60" t="s">
        <v>117</v>
      </c>
    </row>
    <row r="2" spans="2:19" x14ac:dyDescent="0.15">
      <c r="B2" s="67"/>
      <c r="C2" s="68"/>
      <c r="D2" s="68"/>
      <c r="E2" s="69"/>
      <c r="F2" s="21" t="s">
        <v>41</v>
      </c>
      <c r="I2" s="29"/>
      <c r="L2" s="15"/>
      <c r="M2" s="15"/>
      <c r="N2" s="15"/>
      <c r="P2" s="5"/>
      <c r="Q2" s="26"/>
      <c r="R2" s="60" t="s">
        <v>118</v>
      </c>
    </row>
    <row r="3" spans="2:19" ht="14.25" thickBot="1" x14ac:dyDescent="0.2">
      <c r="B3" s="70"/>
      <c r="C3" s="71"/>
      <c r="D3" s="71"/>
      <c r="E3" s="72"/>
      <c r="F3" s="21" t="s">
        <v>42</v>
      </c>
      <c r="G3" s="16"/>
      <c r="I3" s="29"/>
      <c r="M3" s="73" t="s">
        <v>86</v>
      </c>
      <c r="N3" s="73"/>
      <c r="O3" s="73"/>
      <c r="P3" s="73"/>
      <c r="Q3" s="35"/>
      <c r="R3" s="35" t="s">
        <v>116</v>
      </c>
    </row>
    <row r="4" spans="2:19" x14ac:dyDescent="0.15">
      <c r="B4" s="26"/>
      <c r="C4" s="5"/>
      <c r="F4" s="21" t="s">
        <v>43</v>
      </c>
      <c r="H4" s="12"/>
      <c r="I4" s="30">
        <v>45382</v>
      </c>
      <c r="M4" s="73" t="s">
        <v>84</v>
      </c>
      <c r="N4" s="73"/>
      <c r="O4" s="74" t="s">
        <v>85</v>
      </c>
      <c r="P4" s="75"/>
      <c r="Q4" s="26"/>
      <c r="R4" s="60" t="s">
        <v>75</v>
      </c>
    </row>
    <row r="5" spans="2:19" s="8" customFormat="1" ht="54" x14ac:dyDescent="0.15">
      <c r="B5" s="6" t="s">
        <v>44</v>
      </c>
      <c r="C5" s="4" t="s">
        <v>45</v>
      </c>
      <c r="D5" s="4" t="s">
        <v>0</v>
      </c>
      <c r="E5" s="4" t="s">
        <v>66</v>
      </c>
      <c r="F5" s="9" t="s">
        <v>53</v>
      </c>
      <c r="G5" s="4" t="s">
        <v>37</v>
      </c>
      <c r="H5" s="37" t="s">
        <v>1</v>
      </c>
      <c r="I5" s="31" t="s">
        <v>36</v>
      </c>
      <c r="J5" s="20" t="s">
        <v>9</v>
      </c>
      <c r="K5" s="25" t="s">
        <v>2</v>
      </c>
      <c r="L5" s="22" t="s">
        <v>54</v>
      </c>
      <c r="M5" s="38" t="s">
        <v>65</v>
      </c>
      <c r="N5" s="51" t="s">
        <v>87</v>
      </c>
      <c r="O5" s="39" t="s">
        <v>5</v>
      </c>
      <c r="P5" s="7" t="s">
        <v>34</v>
      </c>
      <c r="Q5" s="7" t="s">
        <v>119</v>
      </c>
      <c r="R5" s="32" t="s">
        <v>76</v>
      </c>
    </row>
    <row r="6" spans="2:19" s="8" customFormat="1" ht="20.100000000000001" customHeight="1" x14ac:dyDescent="0.15">
      <c r="B6" s="56">
        <v>11</v>
      </c>
      <c r="C6" s="41">
        <v>1234</v>
      </c>
      <c r="D6" s="41" t="s">
        <v>69</v>
      </c>
      <c r="E6" s="41" t="s">
        <v>70</v>
      </c>
      <c r="F6" s="42">
        <v>1</v>
      </c>
      <c r="G6" s="42" t="s">
        <v>67</v>
      </c>
      <c r="H6" s="43">
        <v>29775</v>
      </c>
      <c r="I6" s="42">
        <f>DATEDIF(H6,$I$4,"y")</f>
        <v>42</v>
      </c>
      <c r="J6" s="44" t="s">
        <v>12</v>
      </c>
      <c r="K6" s="45">
        <v>45047</v>
      </c>
      <c r="L6" s="57">
        <v>0.375</v>
      </c>
      <c r="M6" s="42"/>
      <c r="N6" s="46"/>
      <c r="O6" s="42" t="s">
        <v>61</v>
      </c>
      <c r="P6" s="47" t="s">
        <v>64</v>
      </c>
      <c r="Q6" s="48" t="s">
        <v>77</v>
      </c>
      <c r="R6" s="47" t="s">
        <v>78</v>
      </c>
      <c r="S6" s="10"/>
    </row>
    <row r="7" spans="2:19" s="8" customFormat="1" ht="20.100000000000001" customHeight="1" x14ac:dyDescent="0.15">
      <c r="B7" s="56">
        <v>11</v>
      </c>
      <c r="C7" s="41">
        <v>1234</v>
      </c>
      <c r="D7" s="41" t="s">
        <v>71</v>
      </c>
      <c r="E7" s="41" t="s">
        <v>72</v>
      </c>
      <c r="F7" s="42">
        <v>2</v>
      </c>
      <c r="G7" s="42" t="s">
        <v>68</v>
      </c>
      <c r="H7" s="43">
        <v>31049</v>
      </c>
      <c r="I7" s="42">
        <f>DATEDIF(H7,$I$4,"y")</f>
        <v>39</v>
      </c>
      <c r="J7" s="44" t="s">
        <v>52</v>
      </c>
      <c r="K7" s="45">
        <v>45078</v>
      </c>
      <c r="L7" s="57">
        <v>0.34722222222222227</v>
      </c>
      <c r="M7" s="42" t="s">
        <v>61</v>
      </c>
      <c r="N7" s="46" t="s">
        <v>79</v>
      </c>
      <c r="O7" s="42"/>
      <c r="P7" s="47" t="s">
        <v>73</v>
      </c>
      <c r="Q7" s="48" t="s">
        <v>77</v>
      </c>
      <c r="R7" s="47" t="s">
        <v>80</v>
      </c>
      <c r="S7" s="10"/>
    </row>
    <row r="8" spans="2:19" ht="20.100000000000001" customHeight="1" x14ac:dyDescent="0.15"/>
    <row r="9" spans="2:19" x14ac:dyDescent="0.15">
      <c r="F9" s="5">
        <v>1</v>
      </c>
      <c r="G9" s="5" t="s">
        <v>67</v>
      </c>
      <c r="I9" s="63" t="s">
        <v>10</v>
      </c>
      <c r="J9" s="1" t="s">
        <v>57</v>
      </c>
      <c r="M9" s="5" t="s">
        <v>58</v>
      </c>
      <c r="N9" s="34" t="s">
        <v>63</v>
      </c>
      <c r="O9" s="5" t="s">
        <v>58</v>
      </c>
    </row>
    <row r="10" spans="2:19" x14ac:dyDescent="0.15">
      <c r="F10" s="5">
        <v>2</v>
      </c>
      <c r="G10" s="5" t="s">
        <v>68</v>
      </c>
      <c r="I10" s="63"/>
      <c r="J10" s="2" t="s">
        <v>52</v>
      </c>
      <c r="N10" s="34" t="s">
        <v>59</v>
      </c>
      <c r="O10" s="5"/>
    </row>
    <row r="11" spans="2:19" x14ac:dyDescent="0.15">
      <c r="F11" s="5">
        <v>3</v>
      </c>
      <c r="I11" s="63"/>
      <c r="J11" s="2" t="s">
        <v>4</v>
      </c>
      <c r="N11" s="34" t="s">
        <v>60</v>
      </c>
      <c r="O11" s="5"/>
    </row>
    <row r="12" spans="2:19" x14ac:dyDescent="0.15">
      <c r="F12" s="5">
        <v>4</v>
      </c>
      <c r="I12" s="63"/>
      <c r="J12" s="2" t="s">
        <v>11</v>
      </c>
    </row>
    <row r="13" spans="2:19" x14ac:dyDescent="0.15">
      <c r="I13" s="63"/>
      <c r="J13" s="2" t="s">
        <v>46</v>
      </c>
    </row>
    <row r="14" spans="2:19" x14ac:dyDescent="0.15">
      <c r="I14" s="63"/>
      <c r="J14" s="23" t="s">
        <v>50</v>
      </c>
      <c r="N14" s="40" t="s">
        <v>88</v>
      </c>
    </row>
    <row r="15" spans="2:19" x14ac:dyDescent="0.15">
      <c r="I15" s="63"/>
      <c r="J15" s="23" t="s">
        <v>3</v>
      </c>
      <c r="N15" s="36" t="s">
        <v>89</v>
      </c>
    </row>
    <row r="16" spans="2:19" x14ac:dyDescent="0.15">
      <c r="B16" s="52">
        <v>1</v>
      </c>
      <c r="C16" s="3" t="s">
        <v>99</v>
      </c>
      <c r="I16" s="63"/>
      <c r="J16" s="2" t="s">
        <v>12</v>
      </c>
      <c r="N16" s="36" t="s">
        <v>90</v>
      </c>
    </row>
    <row r="17" spans="2:14" x14ac:dyDescent="0.15">
      <c r="B17" s="52"/>
      <c r="C17" s="53" t="s">
        <v>100</v>
      </c>
      <c r="D17" s="53"/>
      <c r="E17" s="53"/>
      <c r="I17" s="63"/>
      <c r="J17" s="2" t="s">
        <v>7</v>
      </c>
      <c r="N17" s="36" t="s">
        <v>91</v>
      </c>
    </row>
    <row r="18" spans="2:14" x14ac:dyDescent="0.15">
      <c r="B18" s="52"/>
      <c r="C18" s="3" t="s">
        <v>101</v>
      </c>
      <c r="I18" s="63"/>
      <c r="J18" s="2" t="s">
        <v>55</v>
      </c>
    </row>
    <row r="19" spans="2:14" x14ac:dyDescent="0.15">
      <c r="B19" s="52"/>
      <c r="C19" s="54" t="s">
        <v>102</v>
      </c>
      <c r="I19" s="63"/>
      <c r="J19" s="23" t="s">
        <v>13</v>
      </c>
    </row>
    <row r="20" spans="2:14" x14ac:dyDescent="0.15">
      <c r="I20" s="63"/>
      <c r="J20" s="1" t="s">
        <v>8</v>
      </c>
    </row>
    <row r="21" spans="2:14" x14ac:dyDescent="0.15">
      <c r="B21" s="52">
        <v>2</v>
      </c>
      <c r="C21" s="3" t="s">
        <v>103</v>
      </c>
      <c r="I21" s="63" t="s">
        <v>14</v>
      </c>
      <c r="J21" s="24" t="s">
        <v>31</v>
      </c>
      <c r="K21" s="36" t="s">
        <v>83</v>
      </c>
      <c r="M21" s="12" t="s">
        <v>82</v>
      </c>
    </row>
    <row r="22" spans="2:14" x14ac:dyDescent="0.15">
      <c r="B22" s="52"/>
      <c r="I22" s="63"/>
      <c r="J22" s="23" t="s">
        <v>6</v>
      </c>
      <c r="M22" s="12" t="s">
        <v>81</v>
      </c>
    </row>
    <row r="23" spans="2:14" x14ac:dyDescent="0.15">
      <c r="B23" s="52">
        <v>3</v>
      </c>
      <c r="C23" s="55" t="s">
        <v>104</v>
      </c>
      <c r="I23" s="63" t="s">
        <v>15</v>
      </c>
      <c r="J23" s="2" t="s">
        <v>47</v>
      </c>
    </row>
    <row r="24" spans="2:14" x14ac:dyDescent="0.15">
      <c r="B24" s="52"/>
      <c r="I24" s="63"/>
      <c r="J24" s="2" t="s">
        <v>62</v>
      </c>
    </row>
    <row r="25" spans="2:14" x14ac:dyDescent="0.15">
      <c r="B25" s="52">
        <v>4</v>
      </c>
      <c r="C25" s="3" t="s">
        <v>105</v>
      </c>
      <c r="I25" s="63"/>
      <c r="J25" s="2" t="s">
        <v>35</v>
      </c>
    </row>
    <row r="26" spans="2:14" x14ac:dyDescent="0.15">
      <c r="B26" s="52"/>
      <c r="C26" s="3" t="s">
        <v>106</v>
      </c>
      <c r="I26" s="63" t="s">
        <v>16</v>
      </c>
      <c r="J26" s="1" t="s">
        <v>56</v>
      </c>
    </row>
    <row r="27" spans="2:14" x14ac:dyDescent="0.15">
      <c r="B27" s="52"/>
      <c r="C27" s="3" t="s">
        <v>115</v>
      </c>
      <c r="I27" s="63"/>
      <c r="J27" s="2" t="s">
        <v>17</v>
      </c>
    </row>
    <row r="28" spans="2:14" x14ac:dyDescent="0.15">
      <c r="C28" s="3" t="s">
        <v>107</v>
      </c>
      <c r="I28" s="63"/>
      <c r="J28" s="2" t="s">
        <v>18</v>
      </c>
    </row>
    <row r="29" spans="2:14" x14ac:dyDescent="0.15">
      <c r="I29" s="37" t="s">
        <v>19</v>
      </c>
      <c r="J29" s="1" t="s">
        <v>20</v>
      </c>
    </row>
    <row r="30" spans="2:14" x14ac:dyDescent="0.15">
      <c r="B30" s="52">
        <v>5</v>
      </c>
      <c r="C30" s="3" t="s">
        <v>108</v>
      </c>
      <c r="I30" s="37" t="s">
        <v>21</v>
      </c>
      <c r="J30" s="2" t="s">
        <v>48</v>
      </c>
    </row>
    <row r="31" spans="2:14" x14ac:dyDescent="0.15">
      <c r="C31" s="3" t="s">
        <v>109</v>
      </c>
      <c r="I31" s="37" t="s">
        <v>22</v>
      </c>
      <c r="J31" s="1" t="s">
        <v>23</v>
      </c>
    </row>
    <row r="32" spans="2:14" x14ac:dyDescent="0.15">
      <c r="B32" s="52"/>
      <c r="I32" s="37" t="s">
        <v>24</v>
      </c>
      <c r="J32" s="2" t="s">
        <v>49</v>
      </c>
    </row>
    <row r="33" spans="2:18" x14ac:dyDescent="0.15">
      <c r="B33" s="52">
        <v>6</v>
      </c>
      <c r="C33" s="3" t="s">
        <v>110</v>
      </c>
      <c r="I33" s="37" t="s">
        <v>25</v>
      </c>
      <c r="J33" s="2" t="s">
        <v>33</v>
      </c>
    </row>
    <row r="34" spans="2:18" x14ac:dyDescent="0.15">
      <c r="B34" s="52"/>
      <c r="C34" s="3" t="s">
        <v>111</v>
      </c>
      <c r="I34" s="63" t="s">
        <v>26</v>
      </c>
      <c r="J34" s="2" t="s">
        <v>27</v>
      </c>
    </row>
    <row r="35" spans="2:18" x14ac:dyDescent="0.15">
      <c r="B35" s="52"/>
      <c r="I35" s="63"/>
      <c r="J35" s="1" t="s">
        <v>28</v>
      </c>
      <c r="L35" s="18" t="s">
        <v>92</v>
      </c>
    </row>
    <row r="36" spans="2:18" x14ac:dyDescent="0.15">
      <c r="B36" s="52">
        <v>7</v>
      </c>
      <c r="C36" s="3" t="s">
        <v>112</v>
      </c>
      <c r="I36" s="37" t="s">
        <v>38</v>
      </c>
      <c r="J36" s="2" t="s">
        <v>39</v>
      </c>
      <c r="L36" s="76" t="s">
        <v>93</v>
      </c>
      <c r="M36" s="77"/>
      <c r="N36" s="78"/>
      <c r="O36" s="82" t="s">
        <v>94</v>
      </c>
      <c r="P36" s="83"/>
      <c r="Q36" s="7" t="s">
        <v>95</v>
      </c>
    </row>
    <row r="37" spans="2:18" x14ac:dyDescent="0.15">
      <c r="B37" s="52"/>
      <c r="C37" s="3" t="s">
        <v>113</v>
      </c>
      <c r="I37" s="37" t="s">
        <v>32</v>
      </c>
      <c r="J37" s="2" t="s">
        <v>51</v>
      </c>
      <c r="L37" s="79"/>
      <c r="M37" s="80"/>
      <c r="N37" s="81"/>
      <c r="O37" s="82" t="s">
        <v>96</v>
      </c>
      <c r="P37" s="83"/>
      <c r="Q37" s="7" t="s">
        <v>97</v>
      </c>
    </row>
    <row r="38" spans="2:18" x14ac:dyDescent="0.15">
      <c r="B38" s="52"/>
      <c r="C38" s="3" t="s">
        <v>114</v>
      </c>
      <c r="I38" s="37" t="s">
        <v>29</v>
      </c>
      <c r="J38" s="23" t="s">
        <v>30</v>
      </c>
      <c r="L38" s="18" t="s">
        <v>98</v>
      </c>
    </row>
    <row r="39" spans="2:18" x14ac:dyDescent="0.15">
      <c r="J39" s="33"/>
      <c r="K39" s="18"/>
      <c r="L39" s="5"/>
      <c r="M39" s="19"/>
      <c r="N39" s="8"/>
      <c r="O39" s="27"/>
      <c r="P39" s="17"/>
      <c r="R39" s="58" t="s">
        <v>120</v>
      </c>
    </row>
  </sheetData>
  <sheetProtection algorithmName="SHA-512" hashValue="f1Kz0Z3iEGuQgoQz04LCF6THBgHSdJ2qmk82H+VavJtD76sOx6QxHskYuiAk98i4PFYfp6BgT9qAdIL4ZDPn2Q==" saltValue="KvPwE1MHfId7zIzCRy2vYA==" spinCount="100000" sheet="1" objects="1" scenarios="1"/>
  <mergeCells count="12">
    <mergeCell ref="L36:N37"/>
    <mergeCell ref="O36:P36"/>
    <mergeCell ref="O37:P37"/>
    <mergeCell ref="I23:I25"/>
    <mergeCell ref="I26:I28"/>
    <mergeCell ref="I34:I35"/>
    <mergeCell ref="I21:I22"/>
    <mergeCell ref="B1:E3"/>
    <mergeCell ref="M3:P3"/>
    <mergeCell ref="M4:N4"/>
    <mergeCell ref="O4:P4"/>
    <mergeCell ref="I9:I20"/>
  </mergeCells>
  <phoneticPr fontId="5"/>
  <dataValidations count="10">
    <dataValidation imeMode="hiragana" allowBlank="1" showInputMessage="1" showErrorMessage="1" sqref="H3 N39 O40:O1048576 L39 M40:M1048576 Q3:R3 O1:O2 M38 O4:O5 M3:M5 D21:E27 M8:M33 O35:O38 O8:O33 M35 D29:E1048576 H16:H1048576 H5:H14 D16:E19 D4:E14"/>
    <dataValidation imeMode="halfAlpha" allowBlank="1" showInputMessage="1" showErrorMessage="1" sqref="F1:F2 H4 K39 L40:L1048576 Q1:R1 F3:G5 P1:P2 C4:C14 B1 B30 F8:G14 L3:L33 C25:C26 C19 G16:G38 F16:F27 F29:F38 B21:B27 L38 L35:L36 B32:B1048576 C29:C1048576 F39:G1048576 B16:B19 B5:B14 C16:C17"/>
    <dataValidation imeMode="fullKatakana" allowBlank="1" showInputMessage="1" showErrorMessage="1" sqref="N40:N1048576 M39 N5 N14:N15 N8:N12 N17 N38 N35 N19:N33"/>
    <dataValidation imeMode="off" allowBlank="1" showInputMessage="1" showErrorMessage="1" sqref="P40:R1048576 P5:Q33 Q35:Q38 P38 P35 O39:R39 R5:R37"/>
    <dataValidation type="list" imeMode="halfAlpha" allowBlank="1" showInputMessage="1" showErrorMessage="1" sqref="G6:G7">
      <formula1>$G$8:$G$10</formula1>
    </dataValidation>
    <dataValidation type="list" imeMode="halfAlpha" allowBlank="1" showInputMessage="1" showErrorMessage="1" sqref="F6:F7">
      <formula1>$F$8:$F$12</formula1>
    </dataValidation>
    <dataValidation type="list" imeMode="hiragana" allowBlank="1" showInputMessage="1" showErrorMessage="1" sqref="M6:M7">
      <formula1>$M$8:$M$9</formula1>
    </dataValidation>
    <dataValidation type="list" imeMode="fullKatakana" allowBlank="1" showInputMessage="1" showErrorMessage="1" sqref="N6:N7">
      <formula1>$N$8:$N$11</formula1>
    </dataValidation>
    <dataValidation type="list" imeMode="hiragana" allowBlank="1" showInputMessage="1" showErrorMessage="1" sqref="O6:O7">
      <formula1>$O$8:$O$9</formula1>
    </dataValidation>
    <dataValidation type="list" allowBlank="1" showInputMessage="1" showErrorMessage="1" sqref="J6:J7">
      <formula1>$J$8:$J$38</formula1>
    </dataValidation>
  </dataValidations>
  <hyperlinks>
    <hyperlink ref="C19" r:id="rId1"/>
  </hyperlinks>
  <printOptions horizontalCentered="1"/>
  <pageMargins left="0.15748031496062992" right="0.15748031496062992" top="1.1811023622047245" bottom="0.98425196850393704" header="0.51181102362204722" footer="0.51181102362204722"/>
  <pageSetup paperSize="9" scale="62" fitToHeight="100" orientation="landscape" cellComments="asDisplayed" horizontalDpi="300" verticalDpi="300" r:id="rId2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(記入例)</vt:lpstr>
      <vt:lpstr>申込書2名用 (記入例)</vt:lpstr>
      <vt:lpstr>'申込書 (記入例)'!Print_Area</vt:lpstr>
      <vt:lpstr>'申込書2名用 (記入例)'!Print_Area</vt:lpstr>
    </vt:vector>
  </TitlesOfParts>
  <Company>セイコーウォッチ株式会社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36021</dc:creator>
  <cp:lastModifiedBy>佐久間 亮子 SAKUMA Ryoko / HC</cp:lastModifiedBy>
  <cp:lastPrinted>2023-04-27T02:09:13Z</cp:lastPrinted>
  <dcterms:created xsi:type="dcterms:W3CDTF">2006-03-28T01:35:54Z</dcterms:created>
  <dcterms:modified xsi:type="dcterms:W3CDTF">2023-06-05T08:34:49Z</dcterms:modified>
</cp:coreProperties>
</file>