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gcs100\共有文書2\健康保険組合\5.保健事業\人間ドック\人間ドック 申込書\令和8年度\"/>
    </mc:Choice>
  </mc:AlternateContent>
  <xr:revisionPtr revIDLastSave="0" documentId="13_ncr:1_{E238AB23-35FC-4C27-958C-A5DB9B1DA93C}" xr6:coauthVersionLast="47" xr6:coauthVersionMax="47" xr10:uidLastSave="{00000000-0000-0000-0000-000000000000}"/>
  <bookViews>
    <workbookView xWindow="430" yWindow="400" windowWidth="18060" windowHeight="9490" xr2:uid="{747EBED8-4466-47E2-AF73-B383B8AFE2C4}"/>
  </bookViews>
  <sheets>
    <sheet name="申込書 (2名まで)2026年3月改訂版 " sheetId="1" r:id="rId1"/>
  </sheets>
  <definedNames>
    <definedName name="_xlnm._FilterDatabase" localSheetId="0" hidden="1">'申込書 (2名まで)2026年3月改訂版 '!$B$5:$T$9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I10" i="1"/>
  <c r="N9" i="1"/>
  <c r="I9" i="1"/>
  <c r="N8" i="1"/>
  <c r="I8" i="1"/>
  <c r="I7" i="1"/>
  <c r="N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Nakai</author>
    <author>郷 素子 GO Motoko / HC</author>
  </authors>
  <commentList>
    <comment ref="Q7" authorId="0" shapeId="0" xr:uid="{47215244-51C3-4051-B561-432F7D781AB4}">
      <text>
        <r>
          <rPr>
            <sz val="18"/>
            <color indexed="81"/>
            <rFont val="MS P ゴシック"/>
            <family val="3"/>
            <charset val="128"/>
          </rPr>
          <t>一覧表で★のついた機関はコースにPSA検査が含まれていますので、○を選択してください。</t>
        </r>
      </text>
    </comment>
    <comment ref="O8" authorId="1" shapeId="0" xr:uid="{E9F484B7-1F52-48E1-B73E-C3AC292A3415}">
      <text>
        <r>
          <rPr>
            <sz val="18"/>
            <color indexed="81"/>
            <rFont val="MS P ゴシック"/>
            <family val="3"/>
            <charset val="128"/>
          </rPr>
          <t>サン虎の門クリニックはコースに子宮頸がん検査が含まれていますので、〇を選択してください。</t>
        </r>
      </text>
    </comment>
  </commentList>
</comments>
</file>

<file path=xl/sharedStrings.xml><?xml version="1.0" encoding="utf-8"?>
<sst xmlns="http://schemas.openxmlformats.org/spreadsheetml/2006/main" count="170" uniqueCount="157">
  <si>
    <t>人間ドック　申込書</t>
    <rPh sb="0" eb="2">
      <t>ニンゲン</t>
    </rPh>
    <rPh sb="6" eb="9">
      <t>モウシコミショ</t>
    </rPh>
    <phoneticPr fontId="2"/>
  </si>
  <si>
    <t>↓※対象年齢の方（①④は希望者）は、もれなくご記入ください。（プルダウンリストより選択）</t>
    <rPh sb="2" eb="6">
      <t>タイショウネンレイ</t>
    </rPh>
    <rPh sb="7" eb="8">
      <t>カタ</t>
    </rPh>
    <rPh sb="12" eb="15">
      <t>キボウシャ</t>
    </rPh>
    <rPh sb="23" eb="25">
      <t>キニュウ</t>
    </rPh>
    <rPh sb="41" eb="43">
      <t>センタク</t>
    </rPh>
    <phoneticPr fontId="2"/>
  </si>
  <si>
    <t>セイコー健康保険組合  保険者番号：０６１３５４０４</t>
    <rPh sb="4" eb="6">
      <t>ケンコウ</t>
    </rPh>
    <rPh sb="6" eb="10">
      <t>ホケンクミアイ</t>
    </rPh>
    <phoneticPr fontId="2"/>
  </si>
  <si>
    <t>35歳以上の被保険者のX線との差額費用は会社と健保で負担</t>
    <phoneticPr fontId="2"/>
  </si>
  <si>
    <t>対象者は健保が全額費用負担</t>
    <rPh sb="0" eb="3">
      <t>タイショウシャ</t>
    </rPh>
    <rPh sb="4" eb="6">
      <t>ケンポ</t>
    </rPh>
    <rPh sb="7" eb="9">
      <t>ゼンガク</t>
    </rPh>
    <rPh sb="9" eb="11">
      <t>ヒヨウ</t>
    </rPh>
    <rPh sb="11" eb="13">
      <t>フタン</t>
    </rPh>
    <phoneticPr fontId="2"/>
  </si>
  <si>
    <t>〒104-0061　東京都中央区銀座1-20-14</t>
    <rPh sb="10" eb="13">
      <t>トウキョウト</t>
    </rPh>
    <rPh sb="13" eb="16">
      <t>チュウオウク</t>
    </rPh>
    <rPh sb="16" eb="18">
      <t>ギンザ</t>
    </rPh>
    <phoneticPr fontId="2"/>
  </si>
  <si>
    <t>　　2026年3月改訂版</t>
    <rPh sb="6" eb="7">
      <t>ネン</t>
    </rPh>
    <rPh sb="8" eb="9">
      <t>ガツ</t>
    </rPh>
    <rPh sb="9" eb="11">
      <t>カイテイ</t>
    </rPh>
    <rPh sb="11" eb="12">
      <t>ハン</t>
    </rPh>
    <phoneticPr fontId="2"/>
  </si>
  <si>
    <t>申込者記載不要</t>
    <rPh sb="0" eb="3">
      <t>モウシコミシャ</t>
    </rPh>
    <rPh sb="3" eb="7">
      <t>キサイフヨウ</t>
    </rPh>
    <phoneticPr fontId="2"/>
  </si>
  <si>
    <t>KDX銀座一丁目ビル6階</t>
    <phoneticPr fontId="2"/>
  </si>
  <si>
    <t>↓非表示</t>
    <rPh sb="1" eb="4">
      <t>ヒヒョウジ</t>
    </rPh>
    <phoneticPr fontId="2"/>
  </si>
  <si>
    <t>女性は全年齢必須</t>
    <rPh sb="0" eb="2">
      <t>ジョセイ</t>
    </rPh>
    <rPh sb="3" eb="6">
      <t>ゼンネンレイ</t>
    </rPh>
    <rPh sb="6" eb="8">
      <t>ヒッス</t>
    </rPh>
    <phoneticPr fontId="2"/>
  </si>
  <si>
    <t>男性50歳以上必須</t>
    <rPh sb="0" eb="2">
      <t>ダンセイ</t>
    </rPh>
    <rPh sb="4" eb="5">
      <t>サイ</t>
    </rPh>
    <rPh sb="5" eb="7">
      <t>イジョウ</t>
    </rPh>
    <rPh sb="7" eb="9">
      <t>ヒッス</t>
    </rPh>
    <phoneticPr fontId="2"/>
  </si>
  <si>
    <t>03-3564-5480    seikokenpo@seiko.co.jp</t>
    <phoneticPr fontId="2"/>
  </si>
  <si>
    <t>記号</t>
    <rPh sb="0" eb="2">
      <t>キゴウ</t>
    </rPh>
    <phoneticPr fontId="2"/>
  </si>
  <si>
    <t>番号</t>
    <rPh sb="0" eb="2">
      <t>バンゴウ</t>
    </rPh>
    <phoneticPr fontId="2"/>
  </si>
  <si>
    <t>受診者氏名</t>
    <rPh sb="0" eb="3">
      <t>ジュシンシャ</t>
    </rPh>
    <rPh sb="3" eb="5">
      <t>シメイ</t>
    </rPh>
    <phoneticPr fontId="2"/>
  </si>
  <si>
    <t>氏名　カナ
（全角）</t>
    <rPh sb="0" eb="2">
      <t>シメイ</t>
    </rPh>
    <rPh sb="7" eb="9">
      <t>ゼンカク</t>
    </rPh>
    <phoneticPr fontId="2"/>
  </si>
  <si>
    <r>
      <t xml:space="preserve">     資格区分
</t>
    </r>
    <r>
      <rPr>
        <sz val="10"/>
        <rFont val="ＭＳ Ｐゴシック"/>
        <family val="3"/>
        <charset val="128"/>
      </rPr>
      <t>1＝被保険者
2＝被扶養者
3＝任継被保険者
4＝任継被扶養者</t>
    </r>
    <rPh sb="5" eb="7">
      <t>シカク</t>
    </rPh>
    <rPh sb="7" eb="9">
      <t>クブン</t>
    </rPh>
    <phoneticPr fontId="2"/>
  </si>
  <si>
    <t>性別</t>
    <rPh sb="0" eb="2">
      <t>セイベツ</t>
    </rPh>
    <phoneticPr fontId="2"/>
  </si>
  <si>
    <t>生年月日</t>
    <rPh sb="0" eb="2">
      <t>セイネン</t>
    </rPh>
    <rPh sb="2" eb="4">
      <t>ガッピ</t>
    </rPh>
    <phoneticPr fontId="2"/>
  </si>
  <si>
    <t>年度末年齢</t>
    <rPh sb="0" eb="2">
      <t>ネンド</t>
    </rPh>
    <rPh sb="2" eb="3">
      <t>マツ</t>
    </rPh>
    <rPh sb="3" eb="5">
      <t>ネンレイ</t>
    </rPh>
    <phoneticPr fontId="2"/>
  </si>
  <si>
    <t>健診機関</t>
    <rPh sb="0" eb="2">
      <t>ケンシン</t>
    </rPh>
    <rPh sb="2" eb="4">
      <t>キカン</t>
    </rPh>
    <phoneticPr fontId="2"/>
  </si>
  <si>
    <t>受診日</t>
    <rPh sb="0" eb="2">
      <t>ジュシン</t>
    </rPh>
    <rPh sb="2" eb="3">
      <t>ヒ</t>
    </rPh>
    <phoneticPr fontId="2"/>
  </si>
  <si>
    <t>予約
時間</t>
    <rPh sb="0" eb="2">
      <t>ヨヤク</t>
    </rPh>
    <rPh sb="3" eb="5">
      <t>ジカン</t>
    </rPh>
    <phoneticPr fontId="2"/>
  </si>
  <si>
    <t>①胃がん
     （胃内視鏡）</t>
    <rPh sb="1" eb="2">
      <t>イ</t>
    </rPh>
    <rPh sb="11" eb="15">
      <t>イナイシキョウ</t>
    </rPh>
    <phoneticPr fontId="2"/>
  </si>
  <si>
    <t>胃内視鏡
差額負担区分
・健保負担
・自己負担</t>
    <rPh sb="13" eb="17">
      <t>ケンポフタン</t>
    </rPh>
    <rPh sb="19" eb="23">
      <t>ジコフタン</t>
    </rPh>
    <phoneticPr fontId="2"/>
  </si>
  <si>
    <t>②子宮頸がん
（細胞診）</t>
    <rPh sb="1" eb="3">
      <t>シキュウ</t>
    </rPh>
    <rPh sb="3" eb="4">
      <t>ケイ</t>
    </rPh>
    <rPh sb="8" eb="11">
      <t>サイボウシン</t>
    </rPh>
    <phoneticPr fontId="2"/>
  </si>
  <si>
    <r>
      <t xml:space="preserve">　③乳がん
 </t>
    </r>
    <r>
      <rPr>
        <sz val="10"/>
        <color rgb="FFFF0000"/>
        <rFont val="ＭＳ Ｐゴシック"/>
        <family val="3"/>
        <charset val="128"/>
      </rPr>
      <t>・エコー
 ・マンモ</t>
    </r>
    <r>
      <rPr>
        <sz val="11"/>
        <color rgb="FFFF0000"/>
        <rFont val="ＭＳ Ｐゴシック"/>
        <family val="3"/>
        <charset val="128"/>
      </rPr>
      <t xml:space="preserve">
 </t>
    </r>
    <r>
      <rPr>
        <sz val="10"/>
        <color rgb="FFFF0000"/>
        <rFont val="ＭＳ Ｐゴシック"/>
        <family val="3"/>
        <charset val="128"/>
      </rPr>
      <t>・エコー＆マンモ</t>
    </r>
    <rPh sb="2" eb="3">
      <t>ニュウ</t>
    </rPh>
    <phoneticPr fontId="2"/>
  </si>
  <si>
    <t>④前立腺がん
PSA腫瘍マーカー
 (血液検査)</t>
    <rPh sb="1" eb="4">
      <t>ゼンリツセン</t>
    </rPh>
    <rPh sb="10" eb="12">
      <t>シュヨウ</t>
    </rPh>
    <rPh sb="19" eb="23">
      <t>ケツエキケンサ</t>
    </rPh>
    <phoneticPr fontId="2"/>
  </si>
  <si>
    <t>郵便番号</t>
    <rPh sb="0" eb="4">
      <t>ユウビンバンゴウ</t>
    </rPh>
    <phoneticPr fontId="2"/>
  </si>
  <si>
    <t>自宅住所</t>
    <rPh sb="0" eb="2">
      <t>ジタク</t>
    </rPh>
    <rPh sb="2" eb="4">
      <t>ジュウショ</t>
    </rPh>
    <phoneticPr fontId="2"/>
  </si>
  <si>
    <t>電話番号
（携帯・自宅
を優先）</t>
    <rPh sb="0" eb="2">
      <t>デンワ</t>
    </rPh>
    <rPh sb="2" eb="4">
      <t>バンゴウ</t>
    </rPh>
    <rPh sb="6" eb="8">
      <t>ケイタイ</t>
    </rPh>
    <rPh sb="9" eb="11">
      <t>ジタク</t>
    </rPh>
    <rPh sb="13" eb="15">
      <t>ユウセン</t>
    </rPh>
    <phoneticPr fontId="2"/>
  </si>
  <si>
    <t>記入方法</t>
    <rPh sb="0" eb="2">
      <t>キニュウ</t>
    </rPh>
    <rPh sb="2" eb="4">
      <t>ホウホウ</t>
    </rPh>
    <phoneticPr fontId="2"/>
  </si>
  <si>
    <r>
      <t xml:space="preserve">・全角
・姓と名の間に
  </t>
    </r>
    <r>
      <rPr>
        <u/>
        <sz val="11"/>
        <rFont val="ＭＳ Ｐゴシック"/>
        <family val="3"/>
        <charset val="128"/>
      </rPr>
      <t>全角ｽﾍﾟｰｽ</t>
    </r>
    <rPh sb="1" eb="3">
      <t>ゼンカク</t>
    </rPh>
    <rPh sb="5" eb="6">
      <t>セイ</t>
    </rPh>
    <rPh sb="7" eb="8">
      <t>ナ</t>
    </rPh>
    <rPh sb="9" eb="10">
      <t>アイダ</t>
    </rPh>
    <rPh sb="14" eb="16">
      <t>ゼンカク</t>
    </rPh>
    <phoneticPr fontId="2"/>
  </si>
  <si>
    <t>上記選択肢より
選択</t>
    <rPh sb="0" eb="2">
      <t>ジョウキ</t>
    </rPh>
    <rPh sb="2" eb="5">
      <t>センタクシ</t>
    </rPh>
    <rPh sb="8" eb="10">
      <t>センタク</t>
    </rPh>
    <phoneticPr fontId="2"/>
  </si>
  <si>
    <t>（自動
入力）</t>
    <rPh sb="1" eb="3">
      <t>ジドウ</t>
    </rPh>
    <rPh sb="4" eb="6">
      <t>ニュウリョク</t>
    </rPh>
    <phoneticPr fontId="2"/>
  </si>
  <si>
    <t>【健診機関一覧表】より選択</t>
    <rPh sb="11" eb="13">
      <t>センタク</t>
    </rPh>
    <phoneticPr fontId="2"/>
  </si>
  <si>
    <r>
      <t>申込日より</t>
    </r>
    <r>
      <rPr>
        <u/>
        <sz val="11"/>
        <rFont val="ＭＳ Ｐゴシック"/>
        <family val="3"/>
        <charset val="128"/>
      </rPr>
      <t>2週間
以上後</t>
    </r>
    <r>
      <rPr>
        <sz val="11"/>
        <rFont val="ＭＳ Ｐゴシック"/>
        <family val="3"/>
        <charset val="128"/>
      </rPr>
      <t>の日程で
ご予約ください</t>
    </r>
    <rPh sb="0" eb="2">
      <t>モウシコミ</t>
    </rPh>
    <rPh sb="2" eb="3">
      <t>ヒ</t>
    </rPh>
    <rPh sb="6" eb="8">
      <t>シュウカン</t>
    </rPh>
    <rPh sb="9" eb="11">
      <t>イジョウ</t>
    </rPh>
    <rPh sb="11" eb="12">
      <t>アト</t>
    </rPh>
    <rPh sb="13" eb="15">
      <t>ニッテイ</t>
    </rPh>
    <rPh sb="18" eb="20">
      <t>ヨヤク</t>
    </rPh>
    <phoneticPr fontId="2"/>
  </si>
  <si>
    <t>・希望者は〇を選択
・胃X線を実施する方は空欄</t>
    <rPh sb="1" eb="4">
      <t>キボウシャ</t>
    </rPh>
    <rPh sb="7" eb="9">
      <t>センタク</t>
    </rPh>
    <rPh sb="11" eb="12">
      <t>イ</t>
    </rPh>
    <rPh sb="13" eb="14">
      <t>セン</t>
    </rPh>
    <rPh sb="15" eb="17">
      <t>ジッシ</t>
    </rPh>
    <rPh sb="19" eb="20">
      <t>カタ</t>
    </rPh>
    <rPh sb="21" eb="23">
      <t>クウラン</t>
    </rPh>
    <phoneticPr fontId="2"/>
  </si>
  <si>
    <r>
      <t xml:space="preserve">・○を選択
</t>
    </r>
    <r>
      <rPr>
        <sz val="11"/>
        <color rgb="FFFF0000"/>
        <rFont val="ＭＳ Ｐゴシック"/>
        <family val="3"/>
        <charset val="128"/>
      </rPr>
      <t>・【留意事項】②参照</t>
    </r>
    <rPh sb="3" eb="5">
      <t>センタク</t>
    </rPh>
    <rPh sb="8" eb="12">
      <t>リュウイジコウ</t>
    </rPh>
    <rPh sb="14" eb="16">
      <t>サンショウ</t>
    </rPh>
    <phoneticPr fontId="2"/>
  </si>
  <si>
    <t>上記選択肢より　
選択</t>
    <rPh sb="0" eb="2">
      <t>ジョウキ</t>
    </rPh>
    <rPh sb="2" eb="5">
      <t>センタクシ</t>
    </rPh>
    <rPh sb="9" eb="11">
      <t>センタク</t>
    </rPh>
    <phoneticPr fontId="2"/>
  </si>
  <si>
    <r>
      <rPr>
        <sz val="10"/>
        <color rgb="FFFF0000"/>
        <rFont val="ＭＳ Ｐゴシック"/>
        <family val="3"/>
        <charset val="128"/>
      </rPr>
      <t>・希望者は〇を選択</t>
    </r>
    <r>
      <rPr>
        <sz val="11"/>
        <color rgb="FFFF0000"/>
        <rFont val="ＭＳ Ｐゴシック"/>
        <family val="3"/>
        <charset val="128"/>
      </rPr>
      <t xml:space="preserve">
・一覧表で★の機関　は必ず〇を選択
【留意事項】④参照</t>
    </r>
    <rPh sb="1" eb="4">
      <t>キボウシャ</t>
    </rPh>
    <rPh sb="7" eb="9">
      <t>センタク</t>
    </rPh>
    <rPh sb="11" eb="13">
      <t>イチラン</t>
    </rPh>
    <rPh sb="13" eb="14">
      <t>ヒョウ</t>
    </rPh>
    <rPh sb="17" eb="19">
      <t>キカン</t>
    </rPh>
    <rPh sb="21" eb="22">
      <t>カナラ</t>
    </rPh>
    <rPh sb="25" eb="27">
      <t>センタク</t>
    </rPh>
    <phoneticPr fontId="2"/>
  </si>
  <si>
    <t>・半角
・ﾊｲﾌﾝ必要</t>
    <rPh sb="1" eb="3">
      <t>ハンカク</t>
    </rPh>
    <rPh sb="9" eb="11">
      <t>ヒツヨウ</t>
    </rPh>
    <phoneticPr fontId="2"/>
  </si>
  <si>
    <t>記入見本</t>
    <rPh sb="0" eb="2">
      <t>キニュウ</t>
    </rPh>
    <rPh sb="2" eb="4">
      <t>ミホン</t>
    </rPh>
    <phoneticPr fontId="2"/>
  </si>
  <si>
    <t>健保　太郎</t>
  </si>
  <si>
    <t>ケンポ　タロウ</t>
  </si>
  <si>
    <t>男</t>
  </si>
  <si>
    <t>聖路加国際病院</t>
    <rPh sb="0" eb="3">
      <t>セイロカ</t>
    </rPh>
    <rPh sb="3" eb="5">
      <t>コクサイ</t>
    </rPh>
    <rPh sb="5" eb="7">
      <t>ビョウイン</t>
    </rPh>
    <phoneticPr fontId="2"/>
  </si>
  <si>
    <t>〇</t>
  </si>
  <si>
    <t>123-4567</t>
    <phoneticPr fontId="2"/>
  </si>
  <si>
    <t>東京都中央区銀座1-2-3-401</t>
    <rPh sb="0" eb="3">
      <t>トウキョウト</t>
    </rPh>
    <rPh sb="3" eb="6">
      <t>チュウオウク</t>
    </rPh>
    <rPh sb="6" eb="8">
      <t>ギンザ</t>
    </rPh>
    <phoneticPr fontId="2"/>
  </si>
  <si>
    <t>03-1234-5678</t>
    <phoneticPr fontId="2"/>
  </si>
  <si>
    <t>健保　花子</t>
  </si>
  <si>
    <t>ケンポ　ハナコ</t>
  </si>
  <si>
    <t>女</t>
  </si>
  <si>
    <t>亀田京橋クリニック</t>
    <rPh sb="0" eb="2">
      <t>カメダ</t>
    </rPh>
    <rPh sb="2" eb="4">
      <t>キョウバシ</t>
    </rPh>
    <phoneticPr fontId="2"/>
  </si>
  <si>
    <t>〇</t>
    <phoneticPr fontId="2"/>
  </si>
  <si>
    <t>マンモ</t>
  </si>
  <si>
    <t>　</t>
  </si>
  <si>
    <t>090-1234-5678</t>
  </si>
  <si>
    <t>記入欄⇒</t>
    <rPh sb="0" eb="3">
      <t>キニュウラン</t>
    </rPh>
    <phoneticPr fontId="2"/>
  </si>
  <si>
    <t>【申込・受診要領】</t>
    <rPh sb="1" eb="3">
      <t>モウシコミ</t>
    </rPh>
    <rPh sb="4" eb="8">
      <t>ジュシンヨウリョウ</t>
    </rPh>
    <phoneticPr fontId="2"/>
  </si>
  <si>
    <t>【健診機関一覧表】</t>
    <rPh sb="1" eb="5">
      <t>ケンシンキカン</t>
    </rPh>
    <rPh sb="5" eb="8">
      <t>イチランヒョウ</t>
    </rPh>
    <phoneticPr fontId="2"/>
  </si>
  <si>
    <r>
      <t>上記検査についての</t>
    </r>
    <r>
      <rPr>
        <b/>
        <sz val="11"/>
        <color rgb="FFFF0000"/>
        <rFont val="ＭＳ Ｐゴシック"/>
        <family val="3"/>
        <charset val="128"/>
      </rPr>
      <t>【留意事項】</t>
    </r>
    <rPh sb="10" eb="12">
      <t>リュウイ</t>
    </rPh>
    <rPh sb="12" eb="14">
      <t>ジコウ</t>
    </rPh>
    <phoneticPr fontId="2"/>
  </si>
  <si>
    <t>健診機関名</t>
    <rPh sb="0" eb="5">
      <t>ケンシンキカンメイ</t>
    </rPh>
    <phoneticPr fontId="2"/>
  </si>
  <si>
    <t>★基本コースに
PSA含む</t>
    <rPh sb="1" eb="3">
      <t>キホン</t>
    </rPh>
    <rPh sb="11" eb="12">
      <t>フク</t>
    </rPh>
    <phoneticPr fontId="2"/>
  </si>
  <si>
    <t xml:space="preserve">1. </t>
    <phoneticPr fontId="2"/>
  </si>
  <si>
    <t>健診機関の予約が取れましたら、記入欄に漏れなく記入し（右端の電話番号まで）、</t>
    <rPh sb="0" eb="4">
      <t>ケンシンキカン</t>
    </rPh>
    <rPh sb="5" eb="7">
      <t>ヨヤク</t>
    </rPh>
    <rPh sb="8" eb="9">
      <t>ト</t>
    </rPh>
    <rPh sb="15" eb="18">
      <t>キニュウラン</t>
    </rPh>
    <rPh sb="19" eb="20">
      <t>モ</t>
    </rPh>
    <rPh sb="23" eb="25">
      <t>キニュウ</t>
    </rPh>
    <rPh sb="27" eb="29">
      <t>ミギハジ</t>
    </rPh>
    <rPh sb="30" eb="34">
      <t>デンワバンゴウ</t>
    </rPh>
    <phoneticPr fontId="2"/>
  </si>
  <si>
    <t>東京</t>
    <rPh sb="0" eb="2">
      <t>トウキョウ</t>
    </rPh>
    <phoneticPr fontId="2"/>
  </si>
  <si>
    <t xml:space="preserve">IMS Me-Lifeクリニック新宿 </t>
  </si>
  <si>
    <r>
      <t xml:space="preserve">① </t>
    </r>
    <r>
      <rPr>
        <u/>
        <sz val="11"/>
        <color rgb="FFFF0000"/>
        <rFont val="ＭＳ Ｐゴシック"/>
        <family val="3"/>
        <charset val="128"/>
      </rPr>
      <t>胃がん検査</t>
    </r>
    <rPh sb="2" eb="3">
      <t>イ</t>
    </rPh>
    <rPh sb="5" eb="7">
      <t>ケンサ</t>
    </rPh>
    <phoneticPr fontId="2"/>
  </si>
  <si>
    <t>勤務先の人事担当部門とセイコー健康保険組合へメール送信してください。</t>
    <rPh sb="0" eb="3">
      <t>キンムサキ</t>
    </rPh>
    <rPh sb="4" eb="6">
      <t>ジンジ</t>
    </rPh>
    <rPh sb="6" eb="10">
      <t>タントウブモン</t>
    </rPh>
    <rPh sb="15" eb="17">
      <t>ケンコウ</t>
    </rPh>
    <rPh sb="17" eb="21">
      <t>ホケンクミアイ</t>
    </rPh>
    <phoneticPr fontId="2"/>
  </si>
  <si>
    <t>・胃内視鏡の鎮静剤は自己負担となります。</t>
    <rPh sb="1" eb="5">
      <t>イナイシキョウ</t>
    </rPh>
    <rPh sb="6" eb="9">
      <t>チンセイザイ</t>
    </rPh>
    <rPh sb="10" eb="14">
      <t>ジコフタン</t>
    </rPh>
    <phoneticPr fontId="2"/>
  </si>
  <si>
    <t>銀座富士クリニック</t>
    <rPh sb="0" eb="2">
      <t>ギンザ</t>
    </rPh>
    <rPh sb="2" eb="4">
      <t>フジ</t>
    </rPh>
    <phoneticPr fontId="2"/>
  </si>
  <si>
    <t>・34歳以下の被保険者・任意継続被保険者(全年齢)・被扶養者(全年齢)の方が、胃内視鏡に変更した場合の差額料金は自己負担となります。</t>
    <rPh sb="3" eb="4">
      <t>サイ</t>
    </rPh>
    <rPh sb="4" eb="6">
      <t>イカ</t>
    </rPh>
    <rPh sb="7" eb="11">
      <t>ヒホケンシャ</t>
    </rPh>
    <rPh sb="12" eb="16">
      <t>ニンイケイゾク</t>
    </rPh>
    <rPh sb="16" eb="20">
      <t>ヒホケンシャ</t>
    </rPh>
    <rPh sb="21" eb="24">
      <t>ゼンネンレイ</t>
    </rPh>
    <rPh sb="26" eb="30">
      <t>ヒフヨウシャ</t>
    </rPh>
    <rPh sb="31" eb="34">
      <t>ゼンネンレイ</t>
    </rPh>
    <rPh sb="36" eb="37">
      <t>カタ</t>
    </rPh>
    <phoneticPr fontId="2"/>
  </si>
  <si>
    <t>seikokenpo@seiko.co.jp</t>
    <phoneticPr fontId="2"/>
  </si>
  <si>
    <t>サン虎の門クリニック</t>
    <rPh sb="2" eb="3">
      <t>トラ</t>
    </rPh>
    <rPh sb="4" eb="5">
      <t>モン</t>
    </rPh>
    <phoneticPr fontId="2"/>
  </si>
  <si>
    <t>汐留健診クリニック</t>
    <rPh sb="0" eb="1">
      <t>シオ</t>
    </rPh>
    <rPh sb="1" eb="2">
      <t>リュウ</t>
    </rPh>
    <rPh sb="2" eb="4">
      <t>ケンシン</t>
    </rPh>
    <phoneticPr fontId="2"/>
  </si>
  <si>
    <t>★</t>
    <phoneticPr fontId="2"/>
  </si>
  <si>
    <r>
      <t>②</t>
    </r>
    <r>
      <rPr>
        <u/>
        <sz val="11"/>
        <color rgb="FFFF0000"/>
        <rFont val="ＭＳ Ｐゴシック"/>
        <family val="3"/>
        <charset val="128"/>
      </rPr>
      <t xml:space="preserve"> 子宮頸がん検査</t>
    </r>
    <rPh sb="2" eb="5">
      <t>シキュウケイ</t>
    </rPh>
    <rPh sb="7" eb="9">
      <t>ケンサ</t>
    </rPh>
    <phoneticPr fontId="2"/>
  </si>
  <si>
    <t xml:space="preserve">2. </t>
    <phoneticPr fontId="2"/>
  </si>
  <si>
    <t>健康保険組合で受付後、返信メールをお送りします。</t>
    <rPh sb="0" eb="6">
      <t>ケンコウホケンクミアイ</t>
    </rPh>
    <rPh sb="7" eb="10">
      <t>ウケツケゴ</t>
    </rPh>
    <rPh sb="11" eb="13">
      <t>ヘンシン</t>
    </rPh>
    <rPh sb="18" eb="19">
      <t>オク</t>
    </rPh>
    <phoneticPr fontId="2"/>
  </si>
  <si>
    <t>新赤坂クリニック</t>
    <rPh sb="0" eb="1">
      <t>シン</t>
    </rPh>
    <rPh sb="1" eb="3">
      <t>アカサカ</t>
    </rPh>
    <phoneticPr fontId="2"/>
  </si>
  <si>
    <t>・サン虎の門クリニックは、コースに子宮頸がん検査が含まれていますので、〇を選択してください。</t>
    <rPh sb="37" eb="39">
      <t>センタク</t>
    </rPh>
    <phoneticPr fontId="2"/>
  </si>
  <si>
    <t>新宿センタービルクリニック</t>
    <phoneticPr fontId="2"/>
  </si>
  <si>
    <t>・聖路加国際病院は、2025年度よりコースに含まれなくなりましたので、オプション検査としてお申込みください。</t>
    <rPh sb="1" eb="8">
      <t>セイロカコクサイビョウイン</t>
    </rPh>
    <rPh sb="14" eb="16">
      <t>ネンド</t>
    </rPh>
    <rPh sb="22" eb="23">
      <t>フク</t>
    </rPh>
    <rPh sb="40" eb="42">
      <t>ケンサ</t>
    </rPh>
    <rPh sb="46" eb="48">
      <t>モウシコ</t>
    </rPh>
    <phoneticPr fontId="2"/>
  </si>
  <si>
    <t xml:space="preserve">3. </t>
    <phoneticPr fontId="2"/>
  </si>
  <si>
    <t>利用券は発行されません。</t>
    <rPh sb="0" eb="3">
      <t>リヨウケン</t>
    </rPh>
    <rPh sb="4" eb="6">
      <t>ハッコウ</t>
    </rPh>
    <phoneticPr fontId="2"/>
  </si>
  <si>
    <t>マイナ保険証等、記号・番号が確認できるものを持って受診してください。</t>
    <rPh sb="22" eb="23">
      <t>モ</t>
    </rPh>
    <phoneticPr fontId="2"/>
  </si>
  <si>
    <t>田坂記念クリニック</t>
    <rPh sb="0" eb="2">
      <t>タサカ</t>
    </rPh>
    <rPh sb="2" eb="4">
      <t>キネン</t>
    </rPh>
    <phoneticPr fontId="2"/>
  </si>
  <si>
    <r>
      <t xml:space="preserve">③ </t>
    </r>
    <r>
      <rPr>
        <u/>
        <sz val="11"/>
        <color rgb="FFFF0000"/>
        <rFont val="ＭＳ Ｐゴシック"/>
        <family val="3"/>
        <charset val="128"/>
      </rPr>
      <t>乳がん検査</t>
    </r>
    <rPh sb="2" eb="3">
      <t>ニュウ</t>
    </rPh>
    <rPh sb="5" eb="7">
      <t>ケンサ</t>
    </rPh>
    <phoneticPr fontId="2"/>
  </si>
  <si>
    <t>東京医科大学病院</t>
    <rPh sb="6" eb="8">
      <t>ビョウイン</t>
    </rPh>
    <phoneticPr fontId="2"/>
  </si>
  <si>
    <t>・エコー＆マンモ両方受診の場合、片方は自己負担となります。（３Dマンモの費用については、健診機関へお問い合わせください。）</t>
    <rPh sb="8" eb="10">
      <t>リョウホウ</t>
    </rPh>
    <rPh sb="10" eb="12">
      <t>ジュシン</t>
    </rPh>
    <rPh sb="13" eb="15">
      <t>バアイ</t>
    </rPh>
    <rPh sb="16" eb="18">
      <t>カタホウ</t>
    </rPh>
    <rPh sb="19" eb="23">
      <t>ジコフタン</t>
    </rPh>
    <rPh sb="36" eb="38">
      <t>ヒヨウ</t>
    </rPh>
    <rPh sb="44" eb="48">
      <t>ケンシンキカン</t>
    </rPh>
    <rPh sb="50" eb="51">
      <t>ト</t>
    </rPh>
    <rPh sb="52" eb="53">
      <t>ア</t>
    </rPh>
    <phoneticPr fontId="2"/>
  </si>
  <si>
    <t xml:space="preserve">4. </t>
    <phoneticPr fontId="2"/>
  </si>
  <si>
    <t>メールが使用できない方は申込書を印刷し、勤務先の人事担当部門へお送りください。</t>
    <rPh sb="4" eb="6">
      <t>シヨウ</t>
    </rPh>
    <rPh sb="10" eb="11">
      <t>カタ</t>
    </rPh>
    <rPh sb="12" eb="15">
      <t>モウシコミショ</t>
    </rPh>
    <rPh sb="16" eb="18">
      <t>インサツ</t>
    </rPh>
    <phoneticPr fontId="2"/>
  </si>
  <si>
    <t>東京慈恵会医科大学附属病院</t>
    <rPh sb="0" eb="2">
      <t>トウキョウ</t>
    </rPh>
    <rPh sb="2" eb="4">
      <t>ジケイ</t>
    </rPh>
    <rPh sb="4" eb="5">
      <t>カイ</t>
    </rPh>
    <rPh sb="5" eb="7">
      <t>イカ</t>
    </rPh>
    <rPh sb="7" eb="9">
      <t>ダイガク</t>
    </rPh>
    <rPh sb="9" eb="11">
      <t>フゾク</t>
    </rPh>
    <rPh sb="11" eb="13">
      <t>ビョウイン</t>
    </rPh>
    <phoneticPr fontId="2"/>
  </si>
  <si>
    <t>人事担当部門は貴重品便で健康保険組合へお送りください。</t>
  </si>
  <si>
    <t>日本健診財団（杉並健診プラザ）</t>
    <rPh sb="0" eb="2">
      <t>ニホン</t>
    </rPh>
    <rPh sb="2" eb="6">
      <t>ケンシンザイダン</t>
    </rPh>
    <rPh sb="7" eb="9">
      <t>スギナミ</t>
    </rPh>
    <rPh sb="9" eb="11">
      <t>ケンシン</t>
    </rPh>
    <phoneticPr fontId="2"/>
  </si>
  <si>
    <r>
      <t xml:space="preserve">④ </t>
    </r>
    <r>
      <rPr>
        <u/>
        <sz val="11"/>
        <color rgb="FFFF0000"/>
        <rFont val="ＭＳ Ｐゴシック"/>
        <family val="3"/>
        <charset val="128"/>
      </rPr>
      <t>前立腺がん</t>
    </r>
    <rPh sb="2" eb="5">
      <t>ゼンリツセン</t>
    </rPh>
    <phoneticPr fontId="2"/>
  </si>
  <si>
    <t>健康保険組合で受付後、人事担当部門へ確認メールをお送りします。</t>
    <rPh sb="0" eb="6">
      <t>ケンコウホケンクミアイ</t>
    </rPh>
    <rPh sb="7" eb="9">
      <t>ウケツ</t>
    </rPh>
    <rPh sb="9" eb="10">
      <t>ゴ</t>
    </rPh>
    <rPh sb="11" eb="17">
      <t>ジンジタントウブモン</t>
    </rPh>
    <rPh sb="18" eb="20">
      <t>カクニン</t>
    </rPh>
    <rPh sb="25" eb="26">
      <t>オク</t>
    </rPh>
    <phoneticPr fontId="2"/>
  </si>
  <si>
    <t>野村病院</t>
    <rPh sb="0" eb="2">
      <t>ノムラ</t>
    </rPh>
    <rPh sb="2" eb="4">
      <t>ビョウイン</t>
    </rPh>
    <phoneticPr fontId="2"/>
  </si>
  <si>
    <t>・左の一覧表で★のついた機関で受診する方は、コースにPSA検査が含まれていますので、〇を選択してください。</t>
    <rPh sb="1" eb="2">
      <t>ヒダリ</t>
    </rPh>
    <rPh sb="3" eb="5">
      <t>イチラン</t>
    </rPh>
    <rPh sb="5" eb="6">
      <t>ヒョウ</t>
    </rPh>
    <rPh sb="12" eb="14">
      <t>キカン</t>
    </rPh>
    <rPh sb="15" eb="17">
      <t>ジュシン</t>
    </rPh>
    <rPh sb="19" eb="20">
      <t>カタ</t>
    </rPh>
    <rPh sb="29" eb="31">
      <t>ケンサ</t>
    </rPh>
    <rPh sb="32" eb="33">
      <t>フク</t>
    </rPh>
    <rPh sb="44" eb="46">
      <t>センタク</t>
    </rPh>
    <phoneticPr fontId="2"/>
  </si>
  <si>
    <t>神奈川</t>
    <rPh sb="0" eb="3">
      <t>カナガワ</t>
    </rPh>
    <phoneticPr fontId="2"/>
  </si>
  <si>
    <t>湘南鎌倉総合病院</t>
    <rPh sb="0" eb="8">
      <t>ショウナンカマクラソウゴウビョウイン</t>
    </rPh>
    <phoneticPr fontId="2"/>
  </si>
  <si>
    <t xml:space="preserve">5. </t>
    <phoneticPr fontId="2"/>
  </si>
  <si>
    <t>記載された個人情報は人間ドックの利用手続き以外の目的には利用いたしません。</t>
    <rPh sb="28" eb="30">
      <t>リヨウ</t>
    </rPh>
    <phoneticPr fontId="2"/>
  </si>
  <si>
    <t>総合健診センターヘルチェック</t>
    <rPh sb="0" eb="2">
      <t>ソウゴウ</t>
    </rPh>
    <rPh sb="2" eb="4">
      <t>ケンシン</t>
    </rPh>
    <phoneticPr fontId="2"/>
  </si>
  <si>
    <r>
      <rPr>
        <b/>
        <sz val="11"/>
        <color rgb="FF00B050"/>
        <rFont val="ＭＳ Ｐゴシック"/>
        <family val="3"/>
        <charset val="128"/>
      </rPr>
      <t>←</t>
    </r>
    <r>
      <rPr>
        <sz val="11"/>
        <color rgb="FF00B050"/>
        <rFont val="ＭＳ Ｐゴシック"/>
        <family val="3"/>
        <charset val="128"/>
      </rPr>
      <t xml:space="preserve">  ＊　総合健診センターヘルチェックについては、神奈川以外の所在地で受診される場合も、この機関名を選択してください。</t>
    </r>
    <phoneticPr fontId="2"/>
  </si>
  <si>
    <t>横浜総合健診センター</t>
    <rPh sb="0" eb="2">
      <t>ヨコハマ</t>
    </rPh>
    <rPh sb="2" eb="4">
      <t>ソウゴウ</t>
    </rPh>
    <rPh sb="4" eb="6">
      <t>ケンシン</t>
    </rPh>
    <phoneticPr fontId="2"/>
  </si>
  <si>
    <t>　　　　　横浜東口・横浜西口・レディース横浜・ファーストプレイス横浜・横濱ゲートタワー・</t>
    <phoneticPr fontId="2"/>
  </si>
  <si>
    <t xml:space="preserve">6. </t>
    <phoneticPr fontId="2"/>
  </si>
  <si>
    <t>埼玉</t>
    <rPh sb="0" eb="2">
      <t>サイタマ</t>
    </rPh>
    <phoneticPr fontId="2"/>
  </si>
  <si>
    <t>アルシェクリニック</t>
    <phoneticPr fontId="2"/>
  </si>
  <si>
    <t>　　　　　川崎・日本橋・新宿西口・レディース新宿・渋谷アクシュ・池袋・大宮</t>
    <phoneticPr fontId="2"/>
  </si>
  <si>
    <t>本申込書の受領をもって、健診結果の提供に同意いただいたものとみなします。</t>
    <phoneticPr fontId="2"/>
  </si>
  <si>
    <t>大宮シティクリニック</t>
    <rPh sb="0" eb="2">
      <t>オオミヤ</t>
    </rPh>
    <phoneticPr fontId="2"/>
  </si>
  <si>
    <t>戸田中央総合健康管理センター</t>
    <rPh sb="0" eb="2">
      <t>トダ</t>
    </rPh>
    <rPh sb="2" eb="4">
      <t>チュウオウ</t>
    </rPh>
    <rPh sb="4" eb="6">
      <t>ソウゴウ</t>
    </rPh>
    <rPh sb="6" eb="8">
      <t>ケンコウ</t>
    </rPh>
    <rPh sb="8" eb="10">
      <t>カンリ</t>
    </rPh>
    <phoneticPr fontId="2"/>
  </si>
  <si>
    <t xml:space="preserve">7. </t>
    <phoneticPr fontId="2"/>
  </si>
  <si>
    <t>健診機関から『結果表』を受け取られましたら、コピーを速やかに</t>
    <rPh sb="0" eb="4">
      <t>ケンシンキカン</t>
    </rPh>
    <rPh sb="7" eb="10">
      <t>ケッカヒョウ</t>
    </rPh>
    <rPh sb="12" eb="13">
      <t>ウ</t>
    </rPh>
    <rPh sb="14" eb="15">
      <t>ト</t>
    </rPh>
    <rPh sb="26" eb="27">
      <t>スミ</t>
    </rPh>
    <phoneticPr fontId="2"/>
  </si>
  <si>
    <t>千葉</t>
    <rPh sb="0" eb="2">
      <t>チバ</t>
    </rPh>
    <phoneticPr fontId="2"/>
  </si>
  <si>
    <t>IMS Me-Lifeクリニック千葉</t>
  </si>
  <si>
    <t>人事担当部門（健康相談室、医務室等を含む）に提出してください。</t>
    <phoneticPr fontId="2"/>
  </si>
  <si>
    <t>柏健診クリニック</t>
    <rPh sb="0" eb="1">
      <t>カシワ</t>
    </rPh>
    <rPh sb="1" eb="3">
      <t>ケンシン</t>
    </rPh>
    <phoneticPr fontId="2"/>
  </si>
  <si>
    <t>【料金（自己負担額）】</t>
    <rPh sb="1" eb="3">
      <t>リョウキン</t>
    </rPh>
    <rPh sb="4" eb="9">
      <t>ジコフタンガク</t>
    </rPh>
    <phoneticPr fontId="2"/>
  </si>
  <si>
    <t>（被扶養者及び任意継続の方を除く）</t>
    <rPh sb="1" eb="5">
      <t>ヒフヨウシャ</t>
    </rPh>
    <rPh sb="5" eb="6">
      <t>オヨ</t>
    </rPh>
    <rPh sb="7" eb="11">
      <t>ニンイケイゾク</t>
    </rPh>
    <rPh sb="12" eb="13">
      <t>カタ</t>
    </rPh>
    <phoneticPr fontId="2"/>
  </si>
  <si>
    <t>花輪クリニック</t>
    <rPh sb="0" eb="2">
      <t>ハナワ</t>
    </rPh>
    <phoneticPr fontId="2"/>
  </si>
  <si>
    <t>健康保険組合への送付は必要ありません。</t>
    <rPh sb="0" eb="4">
      <t>ケンコウホケン</t>
    </rPh>
    <phoneticPr fontId="2"/>
  </si>
  <si>
    <t>札幌</t>
    <rPh sb="0" eb="2">
      <t>サッポロ</t>
    </rPh>
    <phoneticPr fontId="2"/>
  </si>
  <si>
    <t>メディカルプラザ札幌健診クリニック</t>
    <rPh sb="8" eb="10">
      <t>サッポロ</t>
    </rPh>
    <rPh sb="10" eb="12">
      <t>ケンシン</t>
    </rPh>
    <phoneticPr fontId="2"/>
  </si>
  <si>
    <t>被保険者・被扶養者</t>
    <phoneticPr fontId="2"/>
  </si>
  <si>
    <t>聖路加国際病院以外の左記の健診機関</t>
    <rPh sb="0" eb="3">
      <t>セイロカ</t>
    </rPh>
    <rPh sb="3" eb="5">
      <t>コクサイ</t>
    </rPh>
    <rPh sb="5" eb="7">
      <t>ビョウイン</t>
    </rPh>
    <rPh sb="7" eb="9">
      <t>イガイ</t>
    </rPh>
    <rPh sb="10" eb="12">
      <t>サキ</t>
    </rPh>
    <rPh sb="13" eb="17">
      <t>ケンシンキカン</t>
    </rPh>
    <phoneticPr fontId="2"/>
  </si>
  <si>
    <t>25,000円</t>
    <rPh sb="6" eb="7">
      <t>エン</t>
    </rPh>
    <phoneticPr fontId="2"/>
  </si>
  <si>
    <t>栃木</t>
    <rPh sb="0" eb="2">
      <t>トチギ</t>
    </rPh>
    <phoneticPr fontId="2"/>
  </si>
  <si>
    <t>国際医療福祉大学病院</t>
    <rPh sb="0" eb="2">
      <t>コクサイ</t>
    </rPh>
    <rPh sb="2" eb="4">
      <t>イリョウ</t>
    </rPh>
    <rPh sb="4" eb="6">
      <t>フクシ</t>
    </rPh>
    <rPh sb="6" eb="8">
      <t>ダイガク</t>
    </rPh>
    <rPh sb="8" eb="10">
      <t>ビョウイン</t>
    </rPh>
    <phoneticPr fontId="2"/>
  </si>
  <si>
    <t>聖路加国際病院</t>
    <rPh sb="0" eb="3">
      <t>セイロカ</t>
    </rPh>
    <rPh sb="3" eb="7">
      <t>コクサイビョウイン</t>
    </rPh>
    <phoneticPr fontId="2"/>
  </si>
  <si>
    <t>30,000円</t>
    <rPh sb="6" eb="7">
      <t>エン</t>
    </rPh>
    <phoneticPr fontId="2"/>
  </si>
  <si>
    <t xml:space="preserve">8. </t>
    <phoneticPr fontId="2"/>
  </si>
  <si>
    <t>健保からの費用補助が受けられる受診期間は１０月３１日までです。</t>
    <rPh sb="0" eb="2">
      <t>ケンポ</t>
    </rPh>
    <rPh sb="5" eb="7">
      <t>ヒヨウ</t>
    </rPh>
    <rPh sb="7" eb="9">
      <t>ホジョ</t>
    </rPh>
    <rPh sb="10" eb="11">
      <t>ウ</t>
    </rPh>
    <rPh sb="15" eb="17">
      <t>ジュシン</t>
    </rPh>
    <rPh sb="17" eb="19">
      <t>キカン</t>
    </rPh>
    <rPh sb="22" eb="23">
      <t>ガツ</t>
    </rPh>
    <rPh sb="25" eb="26">
      <t>ニチ</t>
    </rPh>
    <phoneticPr fontId="2"/>
  </si>
  <si>
    <t>長野</t>
    <rPh sb="0" eb="2">
      <t>ナガノ</t>
    </rPh>
    <phoneticPr fontId="2"/>
  </si>
  <si>
    <t>相澤健康センター</t>
    <rPh sb="0" eb="2">
      <t>アイザワ</t>
    </rPh>
    <rPh sb="2" eb="4">
      <t>ケンコウ</t>
    </rPh>
    <phoneticPr fontId="2"/>
  </si>
  <si>
    <t>★（50歳以上のみ）</t>
    <rPh sb="4" eb="7">
      <t>サイイジョウ</t>
    </rPh>
    <phoneticPr fontId="2"/>
  </si>
  <si>
    <t>１１月１日以降の受診は、費用がすべて自己負担となりますので、ご注意ください。</t>
    <rPh sb="2" eb="3">
      <t>ガツ</t>
    </rPh>
    <rPh sb="4" eb="5">
      <t>ニチ</t>
    </rPh>
    <rPh sb="8" eb="10">
      <t>ジュシン</t>
    </rPh>
    <rPh sb="12" eb="14">
      <t>ヒヨウ</t>
    </rPh>
    <rPh sb="18" eb="20">
      <t>ジコ</t>
    </rPh>
    <rPh sb="20" eb="22">
      <t>フタン</t>
    </rPh>
    <rPh sb="31" eb="33">
      <t>チュウイ</t>
    </rPh>
    <phoneticPr fontId="2"/>
  </si>
  <si>
    <t>名古屋</t>
    <rPh sb="0" eb="3">
      <t>ナゴヤ</t>
    </rPh>
    <phoneticPr fontId="2"/>
  </si>
  <si>
    <t>オリエンタルクリニック</t>
    <phoneticPr fontId="2"/>
  </si>
  <si>
    <t>京都</t>
    <rPh sb="0" eb="2">
      <t>キョウト</t>
    </rPh>
    <phoneticPr fontId="2"/>
  </si>
  <si>
    <t>大和健診センター</t>
    <rPh sb="0" eb="2">
      <t>ダイワ</t>
    </rPh>
    <rPh sb="2" eb="4">
      <t>ケンシン</t>
    </rPh>
    <phoneticPr fontId="2"/>
  </si>
  <si>
    <t>①～④以外の追加検査を受ける場合は、全額自己負担となります。受診当日窓口にてお支払いください。</t>
    <rPh sb="30" eb="32">
      <t>ジュシン</t>
    </rPh>
    <rPh sb="32" eb="34">
      <t>トウジツ</t>
    </rPh>
    <rPh sb="34" eb="36">
      <t>マドグチ</t>
    </rPh>
    <rPh sb="39" eb="41">
      <t>シハラ</t>
    </rPh>
    <phoneticPr fontId="2"/>
  </si>
  <si>
    <t>大阪</t>
    <rPh sb="0" eb="2">
      <t>オオサカ</t>
    </rPh>
    <phoneticPr fontId="2"/>
  </si>
  <si>
    <t>大野クリニック</t>
    <rPh sb="0" eb="2">
      <t>オオノ</t>
    </rPh>
    <phoneticPr fontId="2"/>
  </si>
  <si>
    <t>ニッセイ予防医学センター</t>
    <rPh sb="4" eb="6">
      <t>ヨボウ</t>
    </rPh>
    <rPh sb="6" eb="8">
      <t>イガク</t>
    </rPh>
    <phoneticPr fontId="2"/>
  </si>
  <si>
    <t>岡山</t>
    <rPh sb="0" eb="2">
      <t>オカヤマ</t>
    </rPh>
    <phoneticPr fontId="2"/>
  </si>
  <si>
    <t>岡山済生会昭和町健康管理センター</t>
    <phoneticPr fontId="2"/>
  </si>
  <si>
    <t>広島</t>
    <rPh sb="0" eb="2">
      <t>ヒロシマ</t>
    </rPh>
    <phoneticPr fontId="2"/>
  </si>
  <si>
    <t>メディックス広島健診センター</t>
    <rPh sb="6" eb="8">
      <t>ヒロシマ</t>
    </rPh>
    <rPh sb="8" eb="10">
      <t>ケンシン</t>
    </rPh>
    <phoneticPr fontId="2"/>
  </si>
  <si>
    <t>福岡</t>
    <rPh sb="0" eb="2">
      <t>フクオカ</t>
    </rPh>
    <phoneticPr fontId="2"/>
  </si>
  <si>
    <t>天神クリニック</t>
    <rPh sb="0" eb="2">
      <t>テンジン</t>
    </rPh>
    <phoneticPr fontId="2"/>
  </si>
  <si>
    <t>健康保険組合には、健診機関から別途健診結果が送付されます。</t>
    <rPh sb="0" eb="2">
      <t>ケンコウ</t>
    </rPh>
    <rPh sb="2" eb="4">
      <t>ホケン</t>
    </rPh>
    <rPh sb="4" eb="6">
      <t>クミアイ</t>
    </rPh>
    <rPh sb="15" eb="17">
      <t>ベット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</si>
</sst>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
    <numFmt numFmtId="178" formatCode="[&lt;=99999999]####\-####;\(00\)\ ####\-####"/>
  </numFmts>
  <fonts count="23">
    <font>
      <sz val="11"/>
      <name val="ＭＳ Ｐゴシック"/>
      <family val="3"/>
      <charset val="128"/>
    </font>
    <font>
      <sz val="11"/>
      <name val="ＭＳ Ｐゴシック"/>
      <family val="3"/>
      <charset val="128"/>
    </font>
    <font>
      <sz val="6"/>
      <name val="ＭＳ Ｐゴシック"/>
      <family val="3"/>
      <charset val="128"/>
    </font>
    <font>
      <b/>
      <sz val="24"/>
      <color theme="1"/>
      <name val="ＭＳ Ｐゴシック"/>
      <family val="3"/>
      <charset val="128"/>
    </font>
    <font>
      <sz val="10"/>
      <name val="ＭＳ Ｐゴシック"/>
      <family val="3"/>
      <charset val="128"/>
    </font>
    <font>
      <sz val="11"/>
      <name val="ＭＳ Ｐ明朝"/>
      <family val="1"/>
      <charset val="128"/>
    </font>
    <font>
      <b/>
      <sz val="11"/>
      <color rgb="FFFF0000"/>
      <name val="ＭＳ Ｐゴシック"/>
      <family val="3"/>
      <charset val="128"/>
    </font>
    <font>
      <b/>
      <sz val="11"/>
      <color theme="1"/>
      <name val="ＭＳ Ｐゴシック"/>
      <family val="3"/>
      <charset val="128"/>
    </font>
    <font>
      <b/>
      <sz val="11"/>
      <name val="ＭＳ Ｐ明朝"/>
      <family val="1"/>
      <charset val="128"/>
    </font>
    <font>
      <b/>
      <sz val="11"/>
      <name val="ＭＳ Ｐゴシック"/>
      <family val="3"/>
      <charset val="128"/>
    </font>
    <font>
      <sz val="11"/>
      <color indexed="10"/>
      <name val="ＭＳ Ｐゴシック"/>
      <family val="3"/>
      <charset val="128"/>
    </font>
    <font>
      <sz val="11"/>
      <color rgb="FFFF0000"/>
      <name val="ＭＳ Ｐゴシック"/>
      <family val="3"/>
      <charset val="128"/>
    </font>
    <font>
      <sz val="7"/>
      <name val="ＭＳ Ｐゴシック"/>
      <family val="3"/>
      <charset val="128"/>
    </font>
    <font>
      <sz val="11"/>
      <color theme="1"/>
      <name val="ＭＳ Ｐゴシック"/>
      <family val="3"/>
      <charset val="128"/>
    </font>
    <font>
      <sz val="10"/>
      <color rgb="FFFF0000"/>
      <name val="ＭＳ Ｐゴシック"/>
      <family val="3"/>
      <charset val="128"/>
    </font>
    <font>
      <u/>
      <sz val="11"/>
      <name val="ＭＳ Ｐゴシック"/>
      <family val="3"/>
      <charset val="128"/>
    </font>
    <font>
      <u/>
      <sz val="11"/>
      <color rgb="FFFF0000"/>
      <name val="ＭＳ Ｐゴシック"/>
      <family val="3"/>
      <charset val="128"/>
    </font>
    <font>
      <b/>
      <sz val="11"/>
      <color rgb="FF0000FF"/>
      <name val="ＭＳ Ｐゴシック"/>
      <family val="3"/>
      <charset val="128"/>
    </font>
    <font>
      <u/>
      <sz val="11"/>
      <color theme="10"/>
      <name val="ＭＳ Ｐゴシック"/>
      <family val="3"/>
      <charset val="128"/>
    </font>
    <font>
      <sz val="11"/>
      <color rgb="FF00B050"/>
      <name val="ＭＳ Ｐゴシック"/>
      <family val="3"/>
      <charset val="128"/>
    </font>
    <font>
      <b/>
      <sz val="11"/>
      <color rgb="FF00B050"/>
      <name val="ＭＳ Ｐゴシック"/>
      <family val="3"/>
      <charset val="128"/>
    </font>
    <font>
      <sz val="11"/>
      <name val="ＭＳ ゴシック"/>
      <family val="3"/>
      <charset val="128"/>
    </font>
    <font>
      <sz val="18"/>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rgb="FFFFFFCC"/>
        <bgColor rgb="FF000000"/>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0" fontId="1" fillId="0" borderId="0">
      <alignment vertical="center"/>
    </xf>
    <xf numFmtId="0" fontId="18" fillId="0" borderId="0" applyNumberFormat="0" applyFill="0" applyBorder="0" applyAlignment="0" applyProtection="0"/>
  </cellStyleXfs>
  <cellXfs count="136">
    <xf numFmtId="0" fontId="0" fillId="0" borderId="0" xfId="0"/>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5" fillId="0" borderId="0" xfId="0" applyFont="1" applyAlignment="1">
      <alignment horizontal="right" vertical="center" shrinkToFit="1"/>
    </xf>
    <xf numFmtId="176" fontId="1" fillId="0" borderId="0" xfId="0" applyNumberFormat="1"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vertical="center" wrapText="1" shrinkToFit="1"/>
    </xf>
    <xf numFmtId="0" fontId="8" fillId="2" borderId="0" xfId="0" applyFont="1" applyFill="1" applyAlignment="1">
      <alignment vertical="center" wrapText="1" shrinkToFit="1"/>
    </xf>
    <xf numFmtId="14" fontId="9" fillId="0" borderId="0" xfId="0" applyNumberFormat="1" applyFont="1" applyAlignment="1">
      <alignment horizontal="left" vertical="center"/>
    </xf>
    <xf numFmtId="0" fontId="10" fillId="0" borderId="0" xfId="0" applyFont="1" applyAlignment="1">
      <alignment vertical="center"/>
    </xf>
    <xf numFmtId="20" fontId="0" fillId="0" borderId="0" xfId="0" applyNumberFormat="1" applyAlignment="1">
      <alignment vertical="center"/>
    </xf>
    <xf numFmtId="20" fontId="9" fillId="2" borderId="0" xfId="0" applyNumberFormat="1" applyFont="1" applyFill="1" applyAlignment="1">
      <alignment vertical="center"/>
    </xf>
    <xf numFmtId="0" fontId="11" fillId="0" borderId="0" xfId="0" applyFont="1" applyAlignment="1">
      <alignment vertical="center"/>
    </xf>
    <xf numFmtId="0" fontId="9" fillId="0" borderId="0" xfId="0" applyFont="1" applyAlignment="1">
      <alignment horizontal="right" vertical="center"/>
    </xf>
    <xf numFmtId="0" fontId="0" fillId="0" borderId="0" xfId="0" applyAlignment="1">
      <alignment horizontal="left" vertical="center"/>
    </xf>
    <xf numFmtId="177" fontId="12" fillId="0" borderId="0" xfId="0" applyNumberFormat="1" applyFont="1" applyAlignment="1">
      <alignment horizontal="center" vertical="center"/>
    </xf>
    <xf numFmtId="20" fontId="9" fillId="2" borderId="0" xfId="0" applyNumberFormat="1" applyFont="1" applyFill="1" applyAlignment="1">
      <alignment horizontal="center" vertical="center"/>
    </xf>
    <xf numFmtId="0" fontId="6" fillId="2" borderId="20" xfId="0" applyFont="1" applyFill="1" applyBorder="1" applyAlignment="1">
      <alignment horizontal="center" vertical="center"/>
    </xf>
    <xf numFmtId="0" fontId="13" fillId="0" borderId="20" xfId="0"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left" vertical="center" wrapText="1"/>
    </xf>
    <xf numFmtId="176" fontId="0" fillId="0" borderId="20" xfId="0" applyNumberFormat="1" applyBorder="1" applyAlignment="1">
      <alignment horizontal="center" vertical="center"/>
    </xf>
    <xf numFmtId="176" fontId="0" fillId="0" borderId="20" xfId="0" applyNumberFormat="1" applyBorder="1" applyAlignment="1">
      <alignment horizontal="center" vertical="center" wrapText="1"/>
    </xf>
    <xf numFmtId="0" fontId="5" fillId="0" borderId="18" xfId="0" applyFont="1" applyBorder="1" applyAlignment="1">
      <alignment horizontal="center" vertical="center" shrinkToFit="1"/>
    </xf>
    <xf numFmtId="176" fontId="1" fillId="0" borderId="20" xfId="0" applyNumberFormat="1" applyFont="1" applyBorder="1" applyAlignment="1">
      <alignment horizontal="center" vertical="center"/>
    </xf>
    <xf numFmtId="20" fontId="0" fillId="0" borderId="19" xfId="0" applyNumberFormat="1" applyBorder="1" applyAlignment="1">
      <alignment horizontal="center" vertical="center" wrapText="1"/>
    </xf>
    <xf numFmtId="20" fontId="11" fillId="0" borderId="16" xfId="0" applyNumberFormat="1" applyFont="1" applyBorder="1" applyAlignment="1">
      <alignment horizontal="center" vertical="center" wrapText="1"/>
    </xf>
    <xf numFmtId="20" fontId="11" fillId="0" borderId="20"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20" xfId="0" applyFont="1" applyBorder="1" applyAlignment="1">
      <alignment horizontal="left" vertical="center" wrapText="1" shrinkToFit="1"/>
    </xf>
    <xf numFmtId="178" fontId="0" fillId="0" borderId="20" xfId="0" applyNumberFormat="1" applyBorder="1" applyAlignment="1">
      <alignment horizontal="center" vertical="center"/>
    </xf>
    <xf numFmtId="178" fontId="0" fillId="0" borderId="20" xfId="0" applyNumberFormat="1" applyBorder="1" applyAlignment="1">
      <alignment horizontal="center" vertical="center" wrapText="1"/>
    </xf>
    <xf numFmtId="0" fontId="0" fillId="2" borderId="0" xfId="0" applyFill="1" applyAlignment="1">
      <alignment horizontal="center" vertical="center"/>
    </xf>
    <xf numFmtId="0" fontId="13" fillId="2" borderId="20" xfId="0" applyFont="1" applyFill="1" applyBorder="1" applyAlignment="1">
      <alignment horizontal="center" vertical="center"/>
    </xf>
    <xf numFmtId="0" fontId="0" fillId="2" borderId="20" xfId="0" applyFill="1" applyBorder="1" applyAlignment="1">
      <alignment horizontal="center" vertical="center"/>
    </xf>
    <xf numFmtId="178" fontId="0" fillId="2" borderId="20" xfId="0" applyNumberFormat="1" applyFill="1" applyBorder="1" applyAlignment="1">
      <alignment horizontal="left" vertical="center" wrapText="1"/>
    </xf>
    <xf numFmtId="0" fontId="0" fillId="2" borderId="20" xfId="0" applyFill="1" applyBorder="1" applyAlignment="1">
      <alignment horizontal="center" vertical="center" wrapText="1"/>
    </xf>
    <xf numFmtId="176" fontId="0" fillId="2" borderId="20" xfId="0" applyNumberFormat="1" applyFill="1" applyBorder="1" applyAlignment="1">
      <alignment horizontal="center" vertical="center"/>
    </xf>
    <xf numFmtId="176" fontId="0" fillId="2" borderId="20" xfId="0" applyNumberFormat="1" applyFill="1" applyBorder="1" applyAlignment="1">
      <alignment horizontal="center" vertical="center" wrapText="1"/>
    </xf>
    <xf numFmtId="0" fontId="0" fillId="2" borderId="18" xfId="0" applyFill="1" applyBorder="1" applyAlignment="1">
      <alignment horizontal="center" vertical="center" shrinkToFit="1"/>
    </xf>
    <xf numFmtId="20" fontId="0" fillId="2" borderId="19" xfId="0" applyNumberFormat="1" applyFill="1" applyBorder="1" applyAlignment="1">
      <alignment horizontal="center" vertical="center" wrapText="1"/>
    </xf>
    <xf numFmtId="0" fontId="11" fillId="2" borderId="20" xfId="0" applyFont="1" applyFill="1" applyBorder="1" applyAlignment="1">
      <alignment horizontal="left" vertical="center" wrapText="1"/>
    </xf>
    <xf numFmtId="20" fontId="11" fillId="2" borderId="20" xfId="0" applyNumberFormat="1" applyFont="1" applyFill="1" applyBorder="1" applyAlignment="1">
      <alignment horizontal="left" vertical="center" wrapText="1"/>
    </xf>
    <xf numFmtId="0" fontId="14" fillId="2" borderId="20" xfId="0" applyFont="1" applyFill="1" applyBorder="1" applyAlignment="1">
      <alignment horizontal="left" vertical="center" wrapText="1"/>
    </xf>
    <xf numFmtId="178" fontId="0" fillId="2" borderId="20" xfId="0" applyNumberFormat="1" applyFill="1" applyBorder="1" applyAlignment="1">
      <alignment horizontal="center" vertical="center"/>
    </xf>
    <xf numFmtId="0" fontId="13" fillId="3" borderId="20" xfId="0" applyFont="1" applyFill="1" applyBorder="1" applyAlignment="1">
      <alignment horizontal="center" vertical="center"/>
    </xf>
    <xf numFmtId="0" fontId="0" fillId="3" borderId="20" xfId="0" applyFill="1" applyBorder="1" applyAlignment="1">
      <alignment vertical="center"/>
    </xf>
    <xf numFmtId="0" fontId="0" fillId="3" borderId="20" xfId="0" applyFill="1" applyBorder="1" applyAlignment="1">
      <alignment horizontal="center" vertical="center"/>
    </xf>
    <xf numFmtId="176" fontId="0" fillId="3" borderId="20" xfId="0" applyNumberFormat="1" applyFill="1" applyBorder="1" applyAlignment="1">
      <alignment horizontal="center" vertical="center"/>
    </xf>
    <xf numFmtId="0" fontId="0" fillId="3" borderId="18" xfId="1" applyFont="1" applyFill="1" applyBorder="1">
      <alignment vertical="center"/>
    </xf>
    <xf numFmtId="176" fontId="1" fillId="3" borderId="20" xfId="0" applyNumberFormat="1" applyFont="1" applyFill="1" applyBorder="1" applyAlignment="1">
      <alignment horizontal="center" vertical="center"/>
    </xf>
    <xf numFmtId="20" fontId="1" fillId="3" borderId="19" xfId="0" applyNumberFormat="1" applyFont="1" applyFill="1" applyBorder="1" applyAlignment="1">
      <alignment horizontal="center" vertical="center"/>
    </xf>
    <xf numFmtId="20" fontId="13" fillId="3" borderId="20" xfId="0" applyNumberFormat="1" applyFont="1" applyFill="1" applyBorder="1" applyAlignment="1">
      <alignment horizontal="center" vertical="center" wrapText="1"/>
    </xf>
    <xf numFmtId="178" fontId="0" fillId="3" borderId="20" xfId="0" applyNumberFormat="1" applyFill="1" applyBorder="1" applyAlignment="1">
      <alignment horizontal="center" vertical="center"/>
    </xf>
    <xf numFmtId="178" fontId="0" fillId="3" borderId="20" xfId="0" applyNumberFormat="1" applyFill="1" applyBorder="1" applyAlignment="1">
      <alignment vertical="center" wrapText="1"/>
    </xf>
    <xf numFmtId="0" fontId="0" fillId="4" borderId="20" xfId="0" applyFill="1" applyBorder="1" applyAlignment="1">
      <alignment horizontal="center" vertical="center"/>
    </xf>
    <xf numFmtId="0" fontId="9" fillId="0" borderId="0" xfId="0" applyFont="1" applyAlignment="1">
      <alignment horizontal="center" vertical="center"/>
    </xf>
    <xf numFmtId="0" fontId="13" fillId="0" borderId="20"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0" fillId="0" borderId="20" xfId="0"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0" fillId="0" borderId="18" xfId="1" applyFont="1" applyBorder="1" applyProtection="1">
      <alignment vertical="center"/>
      <protection locked="0"/>
    </xf>
    <xf numFmtId="176" fontId="1" fillId="0" borderId="20" xfId="0" applyNumberFormat="1" applyFont="1" applyBorder="1" applyAlignment="1" applyProtection="1">
      <alignment horizontal="center" vertical="center"/>
      <protection locked="0"/>
    </xf>
    <xf numFmtId="20" fontId="1" fillId="0" borderId="19" xfId="0" applyNumberFormat="1" applyFont="1" applyBorder="1" applyAlignment="1" applyProtection="1">
      <alignment horizontal="center" vertical="center"/>
      <protection locked="0"/>
    </xf>
    <xf numFmtId="20" fontId="13" fillId="0" borderId="20" xfId="0" applyNumberFormat="1" applyFont="1" applyBorder="1" applyAlignment="1">
      <alignment horizontal="center" vertical="center" wrapText="1"/>
    </xf>
    <xf numFmtId="0" fontId="0" fillId="0" borderId="20" xfId="0" applyBorder="1" applyAlignment="1" applyProtection="1">
      <alignment horizontal="center" vertical="center" shrinkToFit="1"/>
      <protection locked="0"/>
    </xf>
    <xf numFmtId="178" fontId="0" fillId="0" borderId="20" xfId="0" applyNumberFormat="1" applyBorder="1" applyAlignment="1" applyProtection="1">
      <alignment horizontal="center" vertical="center"/>
      <protection locked="0"/>
    </xf>
    <xf numFmtId="178" fontId="0" fillId="0" borderId="20" xfId="0" applyNumberFormat="1" applyBorder="1" applyAlignment="1" applyProtection="1">
      <alignment vertical="center" wrapText="1"/>
      <protection locked="0"/>
    </xf>
    <xf numFmtId="0" fontId="13" fillId="0" borderId="0" xfId="0" applyFont="1" applyAlignment="1">
      <alignment vertical="center"/>
    </xf>
    <xf numFmtId="176" fontId="0" fillId="0" borderId="0" xfId="0" applyNumberFormat="1" applyAlignment="1">
      <alignment vertical="center"/>
    </xf>
    <xf numFmtId="20" fontId="0" fillId="0" borderId="8" xfId="0" applyNumberFormat="1" applyBorder="1" applyAlignment="1">
      <alignment vertical="center"/>
    </xf>
    <xf numFmtId="0" fontId="11" fillId="0" borderId="8" xfId="0" applyFont="1" applyBorder="1" applyAlignment="1">
      <alignment horizontal="center" vertical="center"/>
    </xf>
    <xf numFmtId="178" fontId="0" fillId="0" borderId="0" xfId="0" applyNumberFormat="1" applyAlignment="1">
      <alignment horizontal="center" vertical="center"/>
    </xf>
    <xf numFmtId="178" fontId="0" fillId="0" borderId="0" xfId="0" applyNumberFormat="1" applyAlignment="1">
      <alignment vertical="center"/>
    </xf>
    <xf numFmtId="176" fontId="0" fillId="0" borderId="0" xfId="0" applyNumberFormat="1" applyAlignment="1">
      <alignment vertical="top"/>
    </xf>
    <xf numFmtId="176" fontId="0" fillId="0" borderId="20" xfId="0" applyNumberFormat="1" applyBorder="1" applyAlignment="1">
      <alignment vertical="center"/>
    </xf>
    <xf numFmtId="0" fontId="0" fillId="5" borderId="20" xfId="0" applyFill="1" applyBorder="1" applyAlignment="1">
      <alignment horizontal="center" vertical="center" shrinkToFit="1"/>
    </xf>
    <xf numFmtId="176" fontId="0" fillId="5" borderId="20" xfId="0" applyNumberFormat="1" applyFill="1" applyBorder="1" applyAlignment="1">
      <alignment horizontal="center" vertical="center" wrapText="1"/>
    </xf>
    <xf numFmtId="49" fontId="13" fillId="0" borderId="0" xfId="0" applyNumberFormat="1" applyFont="1" applyAlignment="1">
      <alignment horizontal="right" vertical="center"/>
    </xf>
    <xf numFmtId="176" fontId="0" fillId="0" borderId="0" xfId="0" applyNumberFormat="1" applyAlignment="1">
      <alignment horizontal="left" vertical="center"/>
    </xf>
    <xf numFmtId="0" fontId="1" fillId="0" borderId="20" xfId="1" applyBorder="1">
      <alignment vertical="center"/>
    </xf>
    <xf numFmtId="20" fontId="11" fillId="0" borderId="0" xfId="0" applyNumberFormat="1" applyFont="1" applyAlignment="1">
      <alignment vertical="center"/>
    </xf>
    <xf numFmtId="0" fontId="17" fillId="0" borderId="0" xfId="0" applyFont="1" applyAlignment="1">
      <alignment horizontal="left" vertical="center"/>
    </xf>
    <xf numFmtId="0" fontId="0" fillId="0" borderId="20" xfId="1" applyFont="1" applyBorder="1">
      <alignment vertical="center"/>
    </xf>
    <xf numFmtId="0" fontId="11" fillId="0" borderId="0" xfId="0" applyFont="1" applyAlignment="1">
      <alignment horizontal="left" vertical="center"/>
    </xf>
    <xf numFmtId="0" fontId="18" fillId="0" borderId="0" xfId="2" applyFill="1" applyAlignment="1" applyProtection="1">
      <alignment horizontal="left" vertical="center"/>
    </xf>
    <xf numFmtId="0" fontId="13" fillId="0" borderId="20" xfId="1" applyFont="1" applyBorder="1">
      <alignment vertical="center"/>
    </xf>
    <xf numFmtId="176" fontId="19" fillId="0" borderId="0" xfId="0" applyNumberFormat="1" applyFont="1" applyAlignment="1">
      <alignment vertical="center"/>
    </xf>
    <xf numFmtId="49" fontId="0" fillId="0" borderId="0" xfId="0" applyNumberFormat="1" applyAlignment="1">
      <alignment horizontal="right" vertical="center"/>
    </xf>
    <xf numFmtId="0" fontId="0" fillId="0" borderId="0" xfId="0" applyAlignment="1">
      <alignment horizontal="left"/>
    </xf>
    <xf numFmtId="0" fontId="21" fillId="0" borderId="0" xfId="0" applyFont="1" applyAlignment="1">
      <alignment horizontal="left"/>
    </xf>
    <xf numFmtId="0" fontId="13" fillId="0" borderId="0" xfId="0" applyFont="1" applyAlignment="1">
      <alignment horizontal="center" vertical="center"/>
    </xf>
    <xf numFmtId="0" fontId="6" fillId="0" borderId="0" xfId="0" applyFont="1" applyAlignment="1">
      <alignment vertical="center"/>
    </xf>
    <xf numFmtId="20" fontId="0" fillId="0" borderId="20" xfId="0" applyNumberFormat="1" applyBorder="1" applyAlignment="1">
      <alignment vertical="center"/>
    </xf>
    <xf numFmtId="176" fontId="0" fillId="0" borderId="20" xfId="0" applyNumberFormat="1" applyBorder="1" applyAlignment="1">
      <alignment horizontal="center" vertical="center"/>
    </xf>
    <xf numFmtId="176" fontId="0" fillId="0" borderId="6"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7" xfId="0" applyNumberFormat="1" applyBorder="1" applyAlignment="1">
      <alignment horizontal="center" vertical="center"/>
    </xf>
    <xf numFmtId="20" fontId="0" fillId="0" borderId="7" xfId="0" applyNumberFormat="1" applyBorder="1" applyAlignment="1">
      <alignment horizontal="center" vertical="center"/>
    </xf>
    <xf numFmtId="20" fontId="0" fillId="0" borderId="8" xfId="0" applyNumberFormat="1" applyBorder="1" applyAlignment="1">
      <alignment horizontal="center" vertical="center"/>
    </xf>
    <xf numFmtId="20" fontId="0" fillId="0" borderId="9" xfId="0" applyNumberFormat="1" applyBorder="1" applyAlignment="1">
      <alignment horizontal="center" vertical="center"/>
    </xf>
    <xf numFmtId="20" fontId="0" fillId="0" borderId="14" xfId="0" applyNumberFormat="1" applyBorder="1" applyAlignment="1">
      <alignment horizontal="center" vertical="center"/>
    </xf>
    <xf numFmtId="20" fontId="0" fillId="0" borderId="15" xfId="0" applyNumberFormat="1" applyBorder="1" applyAlignment="1">
      <alignment horizontal="center" vertical="center"/>
    </xf>
    <xf numFmtId="20" fontId="0" fillId="0" borderId="16" xfId="0" applyNumberForma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20" fontId="6" fillId="2" borderId="6" xfId="0" applyNumberFormat="1" applyFont="1" applyFill="1" applyBorder="1" applyAlignment="1">
      <alignment horizontal="center" vertical="center" wrapText="1"/>
    </xf>
    <xf numFmtId="20" fontId="6" fillId="2" borderId="13" xfId="0" applyNumberFormat="1" applyFont="1" applyFill="1" applyBorder="1" applyAlignment="1">
      <alignment horizontal="center" vertical="center" wrapText="1"/>
    </xf>
    <xf numFmtId="20" fontId="6" fillId="2" borderId="17"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0" fillId="3" borderId="21" xfId="0" applyFill="1" applyBorder="1" applyAlignment="1">
      <alignment horizontal="center" vertical="center"/>
    </xf>
  </cellXfs>
  <cellStyles count="3">
    <cellStyle name="ハイパーリンク" xfId="2" builtinId="8"/>
    <cellStyle name="標準" xfId="0" builtinId="0"/>
    <cellStyle name="標準_人間Ｄ・健診機関別料金表" xfId="1" xr:uid="{C0FAB0BC-9F37-4E01-994A-B4AF949EBE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4B68-4596-4013-A745-7731E489562E}">
  <sheetPr>
    <pageSetUpPr fitToPage="1"/>
  </sheetPr>
  <dimension ref="A1:U46"/>
  <sheetViews>
    <sheetView tabSelected="1" zoomScale="70" zoomScaleNormal="70" workbookViewId="0"/>
  </sheetViews>
  <sheetFormatPr defaultColWidth="9" defaultRowHeight="13"/>
  <cols>
    <col min="1" max="1" width="9.6328125" style="1" customWidth="1"/>
    <col min="2" max="2" width="4.6328125" style="76" customWidth="1"/>
    <col min="3" max="3" width="5.36328125" style="1" customWidth="1"/>
    <col min="4" max="4" width="14.90625" style="1" customWidth="1"/>
    <col min="5" max="5" width="15" style="1" customWidth="1"/>
    <col min="6" max="6" width="14.36328125" style="3" customWidth="1"/>
    <col min="7" max="7" width="4.36328125" style="3" customWidth="1"/>
    <col min="8" max="8" width="17.08984375" style="4" customWidth="1"/>
    <col min="9" max="9" width="7.08984375" style="77" bestFit="1" customWidth="1"/>
    <col min="10" max="10" width="30.90625" style="12" customWidth="1"/>
    <col min="11" max="11" width="16.36328125" style="6" customWidth="1"/>
    <col min="12" max="12" width="6.90625" style="17" customWidth="1"/>
    <col min="13" max="13" width="17.08984375" style="17" customWidth="1"/>
    <col min="14" max="14" width="8.984375E-2" style="17" customWidth="1"/>
    <col min="15" max="15" width="13.6328125" style="3" customWidth="1"/>
    <col min="16" max="16" width="15.36328125" style="12" customWidth="1"/>
    <col min="17" max="17" width="18" style="8" customWidth="1"/>
    <col min="18" max="18" width="10.26953125" style="80" customWidth="1"/>
    <col min="19" max="19" width="47.90625" style="81" customWidth="1"/>
    <col min="20" max="20" width="14.36328125" style="81" customWidth="1"/>
    <col min="21" max="493" width="9" style="11"/>
    <col min="494" max="494" width="8" style="11" bestFit="1" customWidth="1"/>
    <col min="495" max="16384" width="9" style="11"/>
  </cols>
  <sheetData>
    <row r="1" spans="1:21" ht="17.5" customHeight="1">
      <c r="B1" s="115" t="s">
        <v>0</v>
      </c>
      <c r="C1" s="116"/>
      <c r="D1" s="116"/>
      <c r="E1" s="117"/>
      <c r="F1" s="2"/>
      <c r="I1" s="1"/>
      <c r="J1" s="5"/>
      <c r="L1" s="5"/>
      <c r="M1" s="7" t="s">
        <v>1</v>
      </c>
      <c r="N1" s="5"/>
      <c r="O1" s="5"/>
      <c r="P1" s="5"/>
      <c r="R1" s="3"/>
      <c r="S1" s="9"/>
      <c r="T1" s="10" t="s">
        <v>2</v>
      </c>
    </row>
    <row r="2" spans="1:21" ht="17.5" customHeight="1">
      <c r="B2" s="118"/>
      <c r="C2" s="119"/>
      <c r="D2" s="119"/>
      <c r="E2" s="120"/>
      <c r="F2" s="2"/>
      <c r="I2" s="1"/>
      <c r="L2" s="13"/>
      <c r="M2" s="124" t="s">
        <v>3</v>
      </c>
      <c r="N2" s="14"/>
      <c r="O2" s="127" t="s">
        <v>4</v>
      </c>
      <c r="P2" s="128"/>
      <c r="Q2" s="129"/>
      <c r="R2" s="3"/>
      <c r="S2" s="9"/>
      <c r="T2" s="10" t="s">
        <v>5</v>
      </c>
    </row>
    <row r="3" spans="1:21" ht="17.5" customHeight="1" thickBot="1">
      <c r="B3" s="121"/>
      <c r="C3" s="122"/>
      <c r="D3" s="122"/>
      <c r="E3" s="123"/>
      <c r="F3" s="15" t="s">
        <v>6</v>
      </c>
      <c r="G3" s="16"/>
      <c r="I3" s="1"/>
      <c r="M3" s="125"/>
      <c r="N3" s="18" t="s">
        <v>7</v>
      </c>
      <c r="O3" s="130"/>
      <c r="P3" s="131"/>
      <c r="Q3" s="132"/>
      <c r="R3" s="19"/>
      <c r="S3" s="20"/>
      <c r="T3" s="20" t="s">
        <v>8</v>
      </c>
    </row>
    <row r="4" spans="1:21" ht="17.5" customHeight="1">
      <c r="B4" s="9"/>
      <c r="C4" s="3"/>
      <c r="F4" s="2"/>
      <c r="H4" s="21"/>
      <c r="I4" s="22">
        <v>46477</v>
      </c>
      <c r="M4" s="126"/>
      <c r="N4" s="23" t="s">
        <v>9</v>
      </c>
      <c r="O4" s="133" t="s">
        <v>10</v>
      </c>
      <c r="P4" s="134"/>
      <c r="Q4" s="24" t="s">
        <v>11</v>
      </c>
      <c r="R4" s="19"/>
      <c r="S4" s="9"/>
      <c r="T4" s="10" t="s">
        <v>12</v>
      </c>
    </row>
    <row r="5" spans="1:21" s="8" customFormat="1" ht="74.150000000000006" customHeight="1">
      <c r="A5" s="3"/>
      <c r="B5" s="25" t="s">
        <v>13</v>
      </c>
      <c r="C5" s="26" t="s">
        <v>14</v>
      </c>
      <c r="D5" s="26" t="s">
        <v>15</v>
      </c>
      <c r="E5" s="27" t="s">
        <v>16</v>
      </c>
      <c r="F5" s="28" t="s">
        <v>17</v>
      </c>
      <c r="G5" s="26" t="s">
        <v>18</v>
      </c>
      <c r="H5" s="29" t="s">
        <v>19</v>
      </c>
      <c r="I5" s="30" t="s">
        <v>20</v>
      </c>
      <c r="J5" s="31" t="s">
        <v>21</v>
      </c>
      <c r="K5" s="32" t="s">
        <v>22</v>
      </c>
      <c r="L5" s="33" t="s">
        <v>23</v>
      </c>
      <c r="M5" s="34" t="s">
        <v>24</v>
      </c>
      <c r="N5" s="35" t="s">
        <v>25</v>
      </c>
      <c r="O5" s="36" t="s">
        <v>26</v>
      </c>
      <c r="P5" s="37" t="s">
        <v>27</v>
      </c>
      <c r="Q5" s="36" t="s">
        <v>28</v>
      </c>
      <c r="R5" s="38" t="s">
        <v>29</v>
      </c>
      <c r="S5" s="38" t="s">
        <v>30</v>
      </c>
      <c r="T5" s="39" t="s">
        <v>31</v>
      </c>
    </row>
    <row r="6" spans="1:21" s="8" customFormat="1" ht="69.650000000000006" customHeight="1">
      <c r="A6" s="40" t="s">
        <v>32</v>
      </c>
      <c r="B6" s="41"/>
      <c r="C6" s="42"/>
      <c r="D6" s="43" t="s">
        <v>33</v>
      </c>
      <c r="E6" s="43" t="s">
        <v>33</v>
      </c>
      <c r="F6" s="44" t="s">
        <v>34</v>
      </c>
      <c r="G6" s="42"/>
      <c r="H6" s="45"/>
      <c r="I6" s="46" t="s">
        <v>35</v>
      </c>
      <c r="J6" s="47" t="s">
        <v>36</v>
      </c>
      <c r="K6" s="46" t="s">
        <v>37</v>
      </c>
      <c r="L6" s="48"/>
      <c r="M6" s="49" t="s">
        <v>38</v>
      </c>
      <c r="N6" s="50"/>
      <c r="O6" s="51" t="s">
        <v>39</v>
      </c>
      <c r="P6" s="49" t="s">
        <v>40</v>
      </c>
      <c r="Q6" s="49" t="s">
        <v>41</v>
      </c>
      <c r="R6" s="43" t="s">
        <v>42</v>
      </c>
      <c r="S6" s="52"/>
      <c r="T6" s="43" t="s">
        <v>42</v>
      </c>
    </row>
    <row r="7" spans="1:21" s="8" customFormat="1" ht="20.149999999999999" customHeight="1">
      <c r="A7" s="135" t="s">
        <v>43</v>
      </c>
      <c r="B7" s="53">
        <v>11</v>
      </c>
      <c r="C7" s="54">
        <v>1234</v>
      </c>
      <c r="D7" s="54" t="s">
        <v>44</v>
      </c>
      <c r="E7" s="54" t="s">
        <v>45</v>
      </c>
      <c r="F7" s="55">
        <v>1</v>
      </c>
      <c r="G7" s="55" t="s">
        <v>46</v>
      </c>
      <c r="H7" s="56">
        <v>29775</v>
      </c>
      <c r="I7" s="55">
        <f>DATEDIF(H7,$I$4,"y")</f>
        <v>45</v>
      </c>
      <c r="J7" s="57" t="s">
        <v>47</v>
      </c>
      <c r="K7" s="58">
        <v>46143</v>
      </c>
      <c r="L7" s="59">
        <v>0.375</v>
      </c>
      <c r="M7" s="55" t="s">
        <v>48</v>
      </c>
      <c r="N7" s="60" t="str">
        <f>IF(M7="","",IF(F7&gt;1,"自己負担",IF(I7&lt;35,"自己負担","健保負担")))</f>
        <v>健保負担</v>
      </c>
      <c r="O7" s="55"/>
      <c r="P7" s="55"/>
      <c r="Q7" s="55" t="s">
        <v>48</v>
      </c>
      <c r="R7" s="61" t="s">
        <v>49</v>
      </c>
      <c r="S7" s="62" t="s">
        <v>50</v>
      </c>
      <c r="T7" s="63" t="s">
        <v>51</v>
      </c>
      <c r="U7" s="11"/>
    </row>
    <row r="8" spans="1:21" s="8" customFormat="1" ht="20.149999999999999" customHeight="1">
      <c r="A8" s="135"/>
      <c r="B8" s="53">
        <v>11</v>
      </c>
      <c r="C8" s="54">
        <v>1234</v>
      </c>
      <c r="D8" s="54" t="s">
        <v>52</v>
      </c>
      <c r="E8" s="54" t="s">
        <v>53</v>
      </c>
      <c r="F8" s="55">
        <v>2</v>
      </c>
      <c r="G8" s="55" t="s">
        <v>54</v>
      </c>
      <c r="H8" s="56">
        <v>31049</v>
      </c>
      <c r="I8" s="55">
        <f>DATEDIF(H8,$I$4,"y")</f>
        <v>42</v>
      </c>
      <c r="J8" s="57" t="s">
        <v>55</v>
      </c>
      <c r="K8" s="58">
        <v>46174</v>
      </c>
      <c r="L8" s="59">
        <v>0.34722222222222227</v>
      </c>
      <c r="M8" s="55"/>
      <c r="N8" s="60" t="str">
        <f>IF(M8="","",IF(F8&gt;1,"自己負担",IF(I8&lt;35,"自己負担","健保負担")))</f>
        <v/>
      </c>
      <c r="O8" s="55" t="s">
        <v>56</v>
      </c>
      <c r="P8" s="55" t="s">
        <v>57</v>
      </c>
      <c r="Q8" s="55" t="s">
        <v>58</v>
      </c>
      <c r="R8" s="61" t="s">
        <v>49</v>
      </c>
      <c r="S8" s="62" t="s">
        <v>50</v>
      </c>
      <c r="T8" s="63" t="s">
        <v>59</v>
      </c>
      <c r="U8" s="11"/>
    </row>
    <row r="9" spans="1:21" s="8" customFormat="1" ht="20.149999999999999" customHeight="1">
      <c r="A9" s="64" t="s">
        <v>60</v>
      </c>
      <c r="B9" s="65"/>
      <c r="C9" s="66"/>
      <c r="D9" s="66"/>
      <c r="E9" s="66"/>
      <c r="F9" s="67"/>
      <c r="G9" s="67"/>
      <c r="H9" s="68"/>
      <c r="I9" s="26">
        <f t="shared" ref="I9:I10" si="0">DATEDIF(H9,$I$4,"y")</f>
        <v>127</v>
      </c>
      <c r="J9" s="69"/>
      <c r="K9" s="70"/>
      <c r="L9" s="71"/>
      <c r="M9" s="67"/>
      <c r="N9" s="72" t="str">
        <f>IF(M9="","",IF(F9&gt;1,"自己負担",IF(I9&lt;35,"自己負担","健保負担")))</f>
        <v/>
      </c>
      <c r="O9" s="67"/>
      <c r="P9" s="73"/>
      <c r="Q9" s="67"/>
      <c r="R9" s="74"/>
      <c r="S9" s="75"/>
      <c r="T9" s="74"/>
      <c r="U9" s="11"/>
    </row>
    <row r="10" spans="1:21" s="8" customFormat="1" ht="20.149999999999999" customHeight="1">
      <c r="A10" s="3"/>
      <c r="B10" s="65"/>
      <c r="C10" s="66"/>
      <c r="D10" s="66"/>
      <c r="E10" s="66"/>
      <c r="F10" s="67"/>
      <c r="G10" s="67"/>
      <c r="H10" s="68"/>
      <c r="I10" s="26">
        <f t="shared" si="0"/>
        <v>127</v>
      </c>
      <c r="J10" s="69"/>
      <c r="K10" s="70"/>
      <c r="L10" s="71"/>
      <c r="M10" s="67"/>
      <c r="N10" s="72" t="str">
        <f>IF(M10="","",IF(F10&gt;1,"自己負担",IF(I10&lt;35,"自己負担","健保負担")))</f>
        <v/>
      </c>
      <c r="O10" s="67"/>
      <c r="P10" s="73"/>
      <c r="Q10" s="67"/>
      <c r="R10" s="74"/>
      <c r="S10" s="75"/>
      <c r="T10" s="74"/>
      <c r="U10" s="11"/>
    </row>
    <row r="11" spans="1:21" ht="20.149999999999999" customHeight="1">
      <c r="F11" s="1"/>
      <c r="G11" s="1"/>
      <c r="H11" s="1"/>
      <c r="L11" s="78"/>
      <c r="M11" s="79"/>
      <c r="N11" s="79"/>
      <c r="O11" s="79"/>
      <c r="P11" s="79"/>
      <c r="Q11" s="79"/>
    </row>
    <row r="13" spans="1:21">
      <c r="A13" s="77" t="s">
        <v>61</v>
      </c>
      <c r="B13" s="1"/>
      <c r="E13" s="3"/>
      <c r="G13" s="4"/>
      <c r="I13" s="82" t="s">
        <v>62</v>
      </c>
      <c r="J13" s="4"/>
      <c r="K13" s="4"/>
      <c r="M13" s="77" t="s">
        <v>63</v>
      </c>
      <c r="O13" s="17"/>
      <c r="P13" s="17"/>
      <c r="Q13" s="17"/>
      <c r="R13" s="17"/>
      <c r="T13" s="11"/>
    </row>
    <row r="14" spans="1:21" ht="29.15" customHeight="1">
      <c r="A14" s="76"/>
      <c r="B14" s="1"/>
      <c r="E14" s="3"/>
      <c r="G14" s="4"/>
      <c r="I14" s="83"/>
      <c r="J14" s="84" t="s">
        <v>64</v>
      </c>
      <c r="K14" s="85" t="s">
        <v>65</v>
      </c>
    </row>
    <row r="15" spans="1:21">
      <c r="A15" s="86" t="s">
        <v>66</v>
      </c>
      <c r="B15" s="21" t="s">
        <v>67</v>
      </c>
      <c r="C15" s="21"/>
      <c r="D15" s="21"/>
      <c r="E15" s="21"/>
      <c r="F15" s="21"/>
      <c r="G15" s="87"/>
      <c r="H15" s="87"/>
      <c r="I15" s="103" t="s">
        <v>68</v>
      </c>
      <c r="J15" s="88" t="s">
        <v>69</v>
      </c>
      <c r="K15" s="32"/>
      <c r="M15" s="89" t="s">
        <v>70</v>
      </c>
      <c r="O15" s="17"/>
      <c r="P15" s="17"/>
      <c r="Q15" s="17"/>
      <c r="R15" s="17"/>
      <c r="T15" s="11"/>
    </row>
    <row r="16" spans="1:21">
      <c r="A16" s="86"/>
      <c r="B16" s="90" t="s">
        <v>71</v>
      </c>
      <c r="C16" s="90"/>
      <c r="D16" s="90"/>
      <c r="E16" s="21"/>
      <c r="F16" s="21"/>
      <c r="G16" s="87"/>
      <c r="H16" s="87"/>
      <c r="I16" s="104"/>
      <c r="J16" s="91" t="s">
        <v>55</v>
      </c>
      <c r="K16" s="32"/>
      <c r="M16" s="92" t="s">
        <v>72</v>
      </c>
      <c r="N16" s="3"/>
      <c r="O16" s="92"/>
      <c r="P16" s="8"/>
      <c r="Q16" s="80"/>
      <c r="R16" s="17"/>
      <c r="T16" s="11"/>
    </row>
    <row r="17" spans="1:20">
      <c r="A17" s="86"/>
      <c r="B17" s="21"/>
      <c r="C17" s="21"/>
      <c r="D17" s="21"/>
      <c r="E17" s="21"/>
      <c r="F17" s="21"/>
      <c r="G17" s="87"/>
      <c r="H17" s="87"/>
      <c r="I17" s="104"/>
      <c r="J17" s="91" t="s">
        <v>73</v>
      </c>
      <c r="K17" s="32"/>
      <c r="M17" s="89" t="s">
        <v>74</v>
      </c>
      <c r="N17" s="3"/>
      <c r="O17" s="12"/>
      <c r="P17" s="8"/>
      <c r="Q17" s="80"/>
      <c r="R17" s="81"/>
      <c r="T17" s="11"/>
    </row>
    <row r="18" spans="1:20">
      <c r="A18" s="86"/>
      <c r="B18" s="93" t="s">
        <v>75</v>
      </c>
      <c r="C18" s="21"/>
      <c r="D18" s="21"/>
      <c r="E18" s="21"/>
      <c r="F18" s="21"/>
      <c r="G18" s="87"/>
      <c r="H18" s="87"/>
      <c r="I18" s="104"/>
      <c r="J18" s="91" t="s">
        <v>76</v>
      </c>
      <c r="K18" s="29"/>
      <c r="N18" s="3"/>
      <c r="O18" s="12"/>
      <c r="P18" s="8"/>
      <c r="Q18" s="80"/>
      <c r="R18" s="81"/>
      <c r="T18" s="11"/>
    </row>
    <row r="19" spans="1:20">
      <c r="A19" s="86"/>
      <c r="B19" s="21"/>
      <c r="C19" s="21"/>
      <c r="D19" s="21"/>
      <c r="E19" s="21"/>
      <c r="F19" s="21"/>
      <c r="G19" s="87"/>
      <c r="H19" s="87"/>
      <c r="I19" s="104"/>
      <c r="J19" s="91" t="s">
        <v>77</v>
      </c>
      <c r="K19" s="29" t="s">
        <v>78</v>
      </c>
      <c r="M19" s="89" t="s">
        <v>79</v>
      </c>
      <c r="R19" s="81"/>
      <c r="T19" s="11"/>
    </row>
    <row r="20" spans="1:20">
      <c r="A20" s="86" t="s">
        <v>80</v>
      </c>
      <c r="B20" s="21" t="s">
        <v>81</v>
      </c>
      <c r="C20" s="21"/>
      <c r="D20" s="21"/>
      <c r="E20" s="21"/>
      <c r="F20" s="21"/>
      <c r="G20" s="87"/>
      <c r="H20" s="87"/>
      <c r="I20" s="104"/>
      <c r="J20" s="94" t="s">
        <v>82</v>
      </c>
      <c r="K20" s="32"/>
      <c r="M20" s="92" t="s">
        <v>83</v>
      </c>
      <c r="N20" s="3"/>
      <c r="O20" s="12"/>
      <c r="P20" s="8"/>
      <c r="R20" s="81"/>
      <c r="T20" s="11"/>
    </row>
    <row r="21" spans="1:20" s="3" customFormat="1">
      <c r="A21" s="86"/>
      <c r="B21" s="21"/>
      <c r="C21" s="21"/>
      <c r="D21" s="21"/>
      <c r="E21" s="21"/>
      <c r="F21" s="21"/>
      <c r="G21" s="87"/>
      <c r="H21" s="87"/>
      <c r="I21" s="104"/>
      <c r="J21" s="94" t="s">
        <v>84</v>
      </c>
      <c r="K21" s="32"/>
      <c r="L21" s="17"/>
      <c r="M21" s="92" t="s">
        <v>85</v>
      </c>
      <c r="O21" s="12"/>
      <c r="P21" s="8"/>
      <c r="Q21" s="80"/>
      <c r="R21" s="81"/>
      <c r="S21" s="81"/>
      <c r="T21" s="11"/>
    </row>
    <row r="22" spans="1:20" s="3" customFormat="1">
      <c r="A22" s="86" t="s">
        <v>86</v>
      </c>
      <c r="B22" s="7" t="s">
        <v>87</v>
      </c>
      <c r="C22" s="21"/>
      <c r="D22" s="21"/>
      <c r="E22" s="21"/>
      <c r="F22" s="21"/>
      <c r="G22" s="87"/>
      <c r="H22" s="87"/>
      <c r="I22" s="104"/>
      <c r="J22" s="91" t="s">
        <v>47</v>
      </c>
      <c r="K22" s="29" t="s">
        <v>78</v>
      </c>
      <c r="L22" s="17"/>
      <c r="O22" s="12"/>
      <c r="P22" s="8"/>
      <c r="Q22" s="80"/>
      <c r="R22" s="81"/>
      <c r="S22" s="81"/>
    </row>
    <row r="23" spans="1:20" s="3" customFormat="1">
      <c r="A23" s="86"/>
      <c r="B23" s="7" t="s">
        <v>88</v>
      </c>
      <c r="C23" s="21"/>
      <c r="D23" s="21"/>
      <c r="E23" s="21"/>
      <c r="F23" s="21"/>
      <c r="G23" s="87"/>
      <c r="H23" s="87"/>
      <c r="I23" s="104"/>
      <c r="J23" s="91" t="s">
        <v>89</v>
      </c>
      <c r="K23" s="32"/>
      <c r="L23" s="17"/>
      <c r="M23" s="89" t="s">
        <v>90</v>
      </c>
      <c r="O23" s="12"/>
      <c r="P23" s="8"/>
      <c r="Q23" s="80"/>
      <c r="R23" s="81"/>
      <c r="S23" s="81"/>
    </row>
    <row r="24" spans="1:20" s="3" customFormat="1">
      <c r="A24" s="86"/>
      <c r="B24" s="21"/>
      <c r="C24" s="21"/>
      <c r="D24" s="21"/>
      <c r="E24" s="21"/>
      <c r="F24" s="21"/>
      <c r="G24" s="87"/>
      <c r="H24" s="87"/>
      <c r="I24" s="104"/>
      <c r="J24" s="91" t="s">
        <v>91</v>
      </c>
      <c r="K24" s="32"/>
      <c r="L24" s="17"/>
      <c r="M24" s="92" t="s">
        <v>92</v>
      </c>
      <c r="O24" s="12"/>
      <c r="P24" s="8"/>
      <c r="Q24" s="80"/>
      <c r="R24" s="81"/>
      <c r="S24" s="81"/>
    </row>
    <row r="25" spans="1:20" s="3" customFormat="1">
      <c r="A25" s="86" t="s">
        <v>93</v>
      </c>
      <c r="B25" s="21" t="s">
        <v>94</v>
      </c>
      <c r="C25" s="21"/>
      <c r="D25" s="21"/>
      <c r="E25" s="21"/>
      <c r="F25" s="21"/>
      <c r="G25" s="87"/>
      <c r="H25" s="87"/>
      <c r="I25" s="104"/>
      <c r="J25" s="94" t="s">
        <v>95</v>
      </c>
      <c r="K25" s="32"/>
      <c r="L25" s="17"/>
      <c r="O25" s="12"/>
      <c r="P25" s="8"/>
      <c r="Q25" s="80"/>
      <c r="R25" s="81"/>
      <c r="S25" s="81"/>
    </row>
    <row r="26" spans="1:20" s="3" customFormat="1">
      <c r="A26" s="86"/>
      <c r="B26" s="21" t="s">
        <v>96</v>
      </c>
      <c r="C26" s="21"/>
      <c r="D26" s="21"/>
      <c r="E26" s="21"/>
      <c r="F26" s="21"/>
      <c r="G26" s="87"/>
      <c r="H26" s="87"/>
      <c r="I26" s="104"/>
      <c r="J26" s="94" t="s">
        <v>97</v>
      </c>
      <c r="K26" s="32"/>
      <c r="L26" s="17"/>
      <c r="M26" s="89" t="s">
        <v>98</v>
      </c>
      <c r="Q26" s="80"/>
      <c r="R26" s="81"/>
      <c r="S26" s="81"/>
    </row>
    <row r="27" spans="1:20" s="3" customFormat="1">
      <c r="A27" s="86"/>
      <c r="B27" s="21" t="s">
        <v>99</v>
      </c>
      <c r="C27" s="21"/>
      <c r="D27" s="21"/>
      <c r="E27" s="21"/>
      <c r="F27" s="21"/>
      <c r="G27" s="87"/>
      <c r="H27" s="87"/>
      <c r="I27" s="105"/>
      <c r="J27" s="88" t="s">
        <v>100</v>
      </c>
      <c r="K27" s="29" t="s">
        <v>78</v>
      </c>
      <c r="M27" s="92" t="s">
        <v>101</v>
      </c>
      <c r="O27" s="12"/>
      <c r="P27" s="8"/>
      <c r="Q27" s="80"/>
      <c r="R27" s="81"/>
      <c r="S27" s="81"/>
    </row>
    <row r="28" spans="1:20" s="3" customFormat="1">
      <c r="A28" s="86"/>
      <c r="B28" s="21"/>
      <c r="C28" s="21"/>
      <c r="D28" s="21"/>
      <c r="E28" s="21"/>
      <c r="F28" s="21"/>
      <c r="G28" s="87"/>
      <c r="H28" s="87"/>
      <c r="I28" s="103" t="s">
        <v>102</v>
      </c>
      <c r="J28" s="91" t="s">
        <v>103</v>
      </c>
      <c r="K28" s="32"/>
      <c r="O28" s="12"/>
      <c r="P28" s="8"/>
      <c r="Q28" s="80"/>
      <c r="R28" s="81"/>
      <c r="S28" s="81"/>
    </row>
    <row r="29" spans="1:20" s="3" customFormat="1">
      <c r="A29" s="86" t="s">
        <v>104</v>
      </c>
      <c r="B29" s="21" t="s">
        <v>105</v>
      </c>
      <c r="C29" s="21"/>
      <c r="D29" s="21"/>
      <c r="E29" s="21"/>
      <c r="F29" s="21"/>
      <c r="G29" s="87"/>
      <c r="H29" s="87"/>
      <c r="I29" s="104"/>
      <c r="J29" s="94" t="s">
        <v>106</v>
      </c>
      <c r="K29" s="26"/>
      <c r="L29" s="95" t="s">
        <v>107</v>
      </c>
      <c r="M29" s="12"/>
      <c r="N29" s="6"/>
      <c r="O29" s="12"/>
      <c r="P29" s="8"/>
      <c r="Q29" s="80"/>
      <c r="R29" s="81"/>
      <c r="S29" s="81"/>
    </row>
    <row r="30" spans="1:20" s="3" customFormat="1">
      <c r="A30" s="96"/>
      <c r="B30" s="21"/>
      <c r="C30" s="21"/>
      <c r="D30" s="21"/>
      <c r="E30" s="21"/>
      <c r="F30" s="21"/>
      <c r="G30" s="87"/>
      <c r="H30" s="87"/>
      <c r="I30" s="105"/>
      <c r="J30" s="94" t="s">
        <v>108</v>
      </c>
      <c r="K30" s="26"/>
      <c r="L30" s="77" t="s">
        <v>109</v>
      </c>
      <c r="M30" s="12"/>
      <c r="N30" s="6"/>
      <c r="O30" s="12"/>
      <c r="P30" s="8"/>
      <c r="Q30" s="80"/>
      <c r="R30" s="81"/>
      <c r="S30" s="81"/>
    </row>
    <row r="31" spans="1:20" s="3" customFormat="1">
      <c r="A31" s="86" t="s">
        <v>110</v>
      </c>
      <c r="B31" s="21" t="s">
        <v>156</v>
      </c>
      <c r="C31" s="21"/>
      <c r="D31" s="21"/>
      <c r="E31" s="21"/>
      <c r="F31" s="21"/>
      <c r="G31" s="87"/>
      <c r="H31" s="87"/>
      <c r="I31" s="102" t="s">
        <v>111</v>
      </c>
      <c r="J31" s="91" t="s">
        <v>112</v>
      </c>
      <c r="K31" s="26"/>
      <c r="L31" s="77" t="s">
        <v>113</v>
      </c>
      <c r="M31" s="12"/>
      <c r="N31" s="6"/>
    </row>
    <row r="32" spans="1:20" s="3" customFormat="1">
      <c r="A32" s="86"/>
      <c r="B32" s="21" t="s">
        <v>114</v>
      </c>
      <c r="C32" s="21"/>
      <c r="D32" s="21"/>
      <c r="E32" s="21"/>
      <c r="F32" s="21"/>
      <c r="G32" s="87"/>
      <c r="H32" s="87"/>
      <c r="I32" s="102"/>
      <c r="J32" s="91" t="s">
        <v>115</v>
      </c>
      <c r="K32" s="26"/>
      <c r="L32" s="6"/>
    </row>
    <row r="33" spans="1:20" s="3" customFormat="1">
      <c r="A33" s="96"/>
      <c r="B33" s="97"/>
      <c r="C33" s="21"/>
      <c r="D33" s="21"/>
      <c r="E33" s="21"/>
      <c r="F33" s="21"/>
      <c r="G33" s="87"/>
      <c r="H33" s="87"/>
      <c r="I33" s="102"/>
      <c r="J33" s="91" t="s">
        <v>116</v>
      </c>
      <c r="K33" s="32"/>
      <c r="L33" s="17"/>
    </row>
    <row r="34" spans="1:20" s="3" customFormat="1">
      <c r="A34" s="86" t="s">
        <v>117</v>
      </c>
      <c r="B34" s="98" t="s">
        <v>118</v>
      </c>
      <c r="C34" s="21"/>
      <c r="D34" s="21"/>
      <c r="E34" s="21"/>
      <c r="F34" s="21"/>
      <c r="G34" s="87"/>
      <c r="H34" s="87"/>
      <c r="I34" s="102" t="s">
        <v>119</v>
      </c>
      <c r="J34" s="88" t="s">
        <v>120</v>
      </c>
      <c r="K34" s="32"/>
      <c r="L34" s="17"/>
    </row>
    <row r="35" spans="1:20" s="3" customFormat="1">
      <c r="B35" s="21" t="s">
        <v>121</v>
      </c>
      <c r="C35" s="21"/>
      <c r="D35" s="21"/>
      <c r="E35" s="21"/>
      <c r="F35" s="21"/>
      <c r="G35" s="87"/>
      <c r="H35" s="87"/>
      <c r="I35" s="102"/>
      <c r="J35" s="91" t="s">
        <v>122</v>
      </c>
      <c r="K35" s="29" t="s">
        <v>78</v>
      </c>
      <c r="L35" s="17"/>
      <c r="M35" s="17" t="s">
        <v>123</v>
      </c>
    </row>
    <row r="36" spans="1:20" s="3" customFormat="1">
      <c r="A36" s="96"/>
      <c r="B36" s="21" t="s">
        <v>124</v>
      </c>
      <c r="C36" s="7"/>
      <c r="D36" s="7"/>
      <c r="E36" s="21"/>
      <c r="F36" s="21"/>
      <c r="G36" s="87"/>
      <c r="H36" s="87"/>
      <c r="I36" s="102"/>
      <c r="J36" s="91" t="s">
        <v>125</v>
      </c>
      <c r="K36" s="32"/>
      <c r="L36" s="17"/>
      <c r="M36" s="17"/>
      <c r="N36" s="17"/>
      <c r="P36" s="12"/>
      <c r="Q36" s="8"/>
      <c r="R36" s="80"/>
      <c r="S36" s="81"/>
    </row>
    <row r="37" spans="1:20">
      <c r="A37" s="11"/>
      <c r="B37" s="7" t="s">
        <v>126</v>
      </c>
      <c r="C37" s="21"/>
      <c r="D37" s="21"/>
      <c r="E37" s="21"/>
      <c r="F37" s="21"/>
      <c r="G37" s="21"/>
      <c r="H37" s="87"/>
      <c r="I37" s="29" t="s">
        <v>127</v>
      </c>
      <c r="J37" s="88" t="s">
        <v>128</v>
      </c>
      <c r="K37" s="32"/>
      <c r="M37" s="106" t="s">
        <v>129</v>
      </c>
      <c r="N37" s="107"/>
      <c r="O37" s="108"/>
      <c r="P37" s="112" t="s">
        <v>130</v>
      </c>
      <c r="Q37" s="113"/>
      <c r="R37" s="114"/>
      <c r="S37" s="38" t="s">
        <v>131</v>
      </c>
      <c r="T37" s="11"/>
    </row>
    <row r="38" spans="1:20">
      <c r="A38" s="11"/>
      <c r="B38" s="99"/>
      <c r="I38" s="29" t="s">
        <v>132</v>
      </c>
      <c r="J38" s="91" t="s">
        <v>133</v>
      </c>
      <c r="K38" s="29" t="s">
        <v>78</v>
      </c>
      <c r="M38" s="109"/>
      <c r="N38" s="110"/>
      <c r="O38" s="111"/>
      <c r="P38" s="112" t="s">
        <v>134</v>
      </c>
      <c r="Q38" s="113"/>
      <c r="R38" s="114"/>
      <c r="S38" s="38" t="s">
        <v>135</v>
      </c>
      <c r="T38" s="11"/>
    </row>
    <row r="39" spans="1:20">
      <c r="A39" s="86" t="s">
        <v>136</v>
      </c>
      <c r="B39" s="100" t="s">
        <v>137</v>
      </c>
      <c r="I39" s="29" t="s">
        <v>138</v>
      </c>
      <c r="J39" s="88" t="s">
        <v>139</v>
      </c>
      <c r="K39" s="29" t="s">
        <v>140</v>
      </c>
      <c r="T39" s="11"/>
    </row>
    <row r="40" spans="1:20">
      <c r="A40" s="11"/>
      <c r="B40" s="76" t="s">
        <v>141</v>
      </c>
      <c r="I40" s="29" t="s">
        <v>142</v>
      </c>
      <c r="J40" s="91" t="s">
        <v>143</v>
      </c>
      <c r="K40" s="32"/>
      <c r="M40" s="3"/>
      <c r="N40" s="3"/>
      <c r="P40" s="3"/>
      <c r="Q40" s="3"/>
      <c r="R40" s="3"/>
      <c r="S40" s="3"/>
    </row>
    <row r="41" spans="1:20">
      <c r="A41" s="11"/>
      <c r="I41" s="29" t="s">
        <v>144</v>
      </c>
      <c r="J41" s="91" t="s">
        <v>145</v>
      </c>
      <c r="K41" s="32"/>
      <c r="M41" s="87" t="s">
        <v>146</v>
      </c>
    </row>
    <row r="42" spans="1:20">
      <c r="A42" s="11"/>
      <c r="I42" s="102" t="s">
        <v>147</v>
      </c>
      <c r="J42" s="91" t="s">
        <v>148</v>
      </c>
      <c r="K42" s="29" t="s">
        <v>78</v>
      </c>
    </row>
    <row r="43" spans="1:20">
      <c r="A43" s="11"/>
      <c r="I43" s="102"/>
      <c r="J43" s="88" t="s">
        <v>149</v>
      </c>
      <c r="K43" s="29" t="s">
        <v>78</v>
      </c>
    </row>
    <row r="44" spans="1:20">
      <c r="A44" s="11"/>
      <c r="I44" s="29" t="s">
        <v>150</v>
      </c>
      <c r="J44" s="91" t="s">
        <v>151</v>
      </c>
      <c r="K44" s="32"/>
    </row>
    <row r="45" spans="1:20">
      <c r="A45" s="11"/>
      <c r="I45" s="29" t="s">
        <v>152</v>
      </c>
      <c r="J45" s="91" t="s">
        <v>153</v>
      </c>
      <c r="K45" s="32"/>
    </row>
    <row r="46" spans="1:20">
      <c r="I46" s="29" t="s">
        <v>154</v>
      </c>
      <c r="J46" s="94" t="s">
        <v>155</v>
      </c>
      <c r="K46" s="101"/>
    </row>
  </sheetData>
  <sheetProtection algorithmName="SHA-512" hashValue="J4iLX4PYeRVYH44U9voKIKm+4X6ZNfxBWWrSmzrJR6/uzR1FUdZJQuL5K8dCAxC3jVuceyUE8s9JlpUUc90ryg==" saltValue="BcIzI05yPK6Drc0p/jQWew==" spinCount="100000" sheet="1" objects="1" scenarios="1"/>
  <mergeCells count="13">
    <mergeCell ref="A7:A8"/>
    <mergeCell ref="I15:I27"/>
    <mergeCell ref="P37:R37"/>
    <mergeCell ref="P38:R38"/>
    <mergeCell ref="B1:E3"/>
    <mergeCell ref="M2:M4"/>
    <mergeCell ref="O2:Q3"/>
    <mergeCell ref="O4:P4"/>
    <mergeCell ref="I42:I43"/>
    <mergeCell ref="I28:I30"/>
    <mergeCell ref="I31:I33"/>
    <mergeCell ref="I34:I36"/>
    <mergeCell ref="M37:O38"/>
  </mergeCells>
  <phoneticPr fontId="2"/>
  <dataValidations count="12">
    <dataValidation imeMode="hiragana" allowBlank="1" showInputMessage="1" showErrorMessage="1" sqref="Q1 O48:O1048576 F11:G11 C13:D13 O2 D44:E1048576 Q4:Q6 O12 D4:E5 Q48:Q1048576 M6 O4:O5 Q12 F6 H3 S3:T3 P20:P25 P37:P38 Q39 O39 N27 H5:H1048576 N20:N25 N16:N18 J13:K13 P27:P30 O36 P16:P18 D7:E12 Q36 D37:E39 C29:D36 C20:D23 C25:D27 C15:D18 G13:G36 O6:P6" xr:uid="{649D1E81-9C81-456C-ACF4-23ED961439A1}"/>
    <dataValidation imeMode="halfAlpha" allowBlank="1" showInputMessage="1" showErrorMessage="1" sqref="L48:N1048576 F44:G1048576 B44:C1048576 L3:L11 B1 M2 G3:G6 M5 L12:N12 A31:A32 M18:M19 H4 S1:T1 R1:R2 K46 L33:L39 M39:N39 F1:F2 F4:F5 M26 C4:C12 F25:F39 L13:L25 N36 M35 M37 L45:L47 R16 M15:R15 N13:R13 C37:C39 G37:G39 B5:B13 M23 F12:G12 E13:F13 A29 B25:B26 B18 A20:A23 E25:E27 A25:A27 E29:E36 B37:B38 E15:F23 B15:B16 A15:A18 B29:B32 N3:N10 B35 A39 A34" xr:uid="{CF7F6368-38E3-4C0F-BCFC-E944DEC39750}"/>
    <dataValidation imeMode="fullKatakana" allowBlank="1" showInputMessage="1" showErrorMessage="1" sqref="P48:P1048576 P5 P12 P36 P39 O22:O25 O16 M24 M20:M21 O27:O30 M41 M27" xr:uid="{5E9C74D3-EE0B-4AC3-A835-D774FD4CFB88}"/>
    <dataValidation imeMode="off" allowBlank="1" showInputMessage="1" showErrorMessage="1" sqref="R48:T1048576 D6:E6 R39 Q16:Q18 T42:T45 S36:S39 R36 R17:R30 Q21:Q30 S15:S30 S13 R5:T12" xr:uid="{31077FFC-88D4-455F-8C3D-25BECDA9B1D3}"/>
    <dataValidation type="list" imeMode="hiragana" allowBlank="1" showInputMessage="1" showErrorMessage="1" sqref="M7:M10 Q7:Q8" xr:uid="{0B0E1814-E018-4554-9C82-E1F04F687BC8}">
      <formula1>"〇,　"</formula1>
    </dataValidation>
    <dataValidation type="list" imeMode="hiragana" allowBlank="1" showInputMessage="1" showErrorMessage="1" sqref="P7:P10" xr:uid="{D2D05D28-1095-488C-B64A-AB0347A9873A}">
      <formula1>"エコー,マンモ,エコー＆マンモ"</formula1>
    </dataValidation>
    <dataValidation type="list" imeMode="halfAlpha" allowBlank="1" showInputMessage="1" showErrorMessage="1" sqref="F7:F10" xr:uid="{2E0FE608-2D95-4592-B8BA-58A86A824654}">
      <formula1>"1,2,3,4"</formula1>
    </dataValidation>
    <dataValidation type="list" allowBlank="1" showInputMessage="1" showErrorMessage="1" sqref="J7:J10" xr:uid="{55C44319-F83A-42F2-979D-DD75B33A8E3A}">
      <formula1>$J$15:$J$46</formula1>
    </dataValidation>
    <dataValidation type="list" imeMode="hiragana" allowBlank="1" showInputMessage="1" showErrorMessage="1" sqref="O7:O8" xr:uid="{2BF289D9-D022-48A1-8DE4-3AD8DEF39957}">
      <formula1>"〇"</formula1>
    </dataValidation>
    <dataValidation type="list" imeMode="hiragana" allowBlank="1" showInputMessage="1" showErrorMessage="1" prompt="一覧表で★のついた機関はコースにPSA検査が含まれていますので、○を選択してください。" sqref="Q9:Q10" xr:uid="{EF6C6BA8-055F-427C-97C7-E1EFF8B1674B}">
      <formula1>"〇,　"</formula1>
    </dataValidation>
    <dataValidation type="list" imeMode="disabled" allowBlank="1" showInputMessage="1" showErrorMessage="1" prompt="サン虎の門クリニックはコースに子宮頸がん検査が含まれていますので、〇を選択してください。" sqref="O9:O10" xr:uid="{5A7976C1-E48D-45AE-9DB0-5E97D552C370}">
      <formula1>"〇"</formula1>
    </dataValidation>
    <dataValidation type="list" imeMode="halfAlpha" allowBlank="1" showInputMessage="1" showErrorMessage="1" sqref="G7:G10" xr:uid="{0C87886C-769A-4800-BC30-CB58B5266E67}">
      <formula1>"男,女"</formula1>
    </dataValidation>
  </dataValidations>
  <printOptions horizontalCentered="1"/>
  <pageMargins left="0.15748031496062992" right="0.15748031496062992" top="1.1811023622047245" bottom="0.98425196850393704" header="0.51181102362204722" footer="0.51181102362204722"/>
  <pageSetup paperSize="9" scale="52" fitToHeight="100" orientation="landscape" cellComments="asDisplayed" horizontalDpi="300" verticalDpi="300" r:id="rId1"/>
  <headerFooter alignWithMargins="0"/>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 (2名まで)2026年3月改訂版 </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堀木 明代 SGC</dc:creator>
  <cp:lastModifiedBy>郷 素子 SGC</cp:lastModifiedBy>
  <dcterms:created xsi:type="dcterms:W3CDTF">2026-03-27T04:14:43Z</dcterms:created>
  <dcterms:modified xsi:type="dcterms:W3CDTF">2026-04-01T07:59:57Z</dcterms:modified>
</cp:coreProperties>
</file>